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<sst xmlns="http://schemas.openxmlformats.org/spreadsheetml/2006/main" count="59" uniqueCount="36">
  <si>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CASCO ANTIGUO</t>
  </si>
  <si>
    <t>MACARENA</t>
  </si>
  <si>
    <t>NERVIÓN</t>
  </si>
  <si>
    <t>ESTE</t>
  </si>
  <si>
    <t>SUR</t>
  </si>
  <si>
    <t>TRIANA</t>
  </si>
  <si>
    <t>TOTAL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</si>
  <si>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</si>
  <si>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</si>
  <si>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</si>
  <si>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</si>
  <si>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</si>
  <si>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</si>
  <si>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</si>
  <si>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</si>
  <si>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</si>
  <si>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</si>
  <si>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</si>
  <si>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</si>
  <si>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</si>
  <si>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</si>
  <si>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</si>
  <si>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</si>
  <si>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Nº Hab.</t>
  </si>
  <si>
    <t>FUENTE: Excmo. Ayuntamiento de Sevilla. Servicio de Estadística. Padrón Municipal de Habitantes.</t>
  </si>
  <si>
    <t>0-4</t>
  </si>
  <si>
    <t>CERRO-AMATE</t>
  </si>
  <si>
    <t>MACARENA NORTE</t>
  </si>
  <si>
    <t>SAN PABLO-SANTA JUSTA</t>
  </si>
  <si>
    <t>BELLAVISTA-LA PALMERA</t>
  </si>
  <si>
    <t>LOS REMEDIOS</t>
  </si>
  <si>
    <t>HOMBRES</t>
  </si>
  <si>
    <t>MUJERES</t>
  </si>
  <si>
    <t>85-90</t>
  </si>
  <si>
    <t>90 y más años</t>
  </si>
  <si>
    <t>2.2.1.POBLACIÓN SEGÚN EDAD Y SEXO POR DISTRITOS. MUNICIPIO DE SEVILLA.  A 01/01/2017.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</si>
</sst>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\ _P_t_s_-;\-* #,##0.0\ _P_t_s_-;_-* &quot;-&quot;??\ _P_t_s_-;_-@_-"/>
    <numFmt numFmtId="195" formatCode="_-* #,##0\ _P_t_s_-;\-* #,##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195" fontId="0" fillId="0" borderId="0" xfId="48" applyNumberFormat="1" applyFont="1" applyAlignment="1">
      <alignment/>
    </xf>
    <xf numFmtId="195" fontId="3" fillId="0" borderId="0" xfId="48" applyNumberFormat="1" applyFont="1" applyAlignment="1">
      <alignment/>
    </xf>
    <xf numFmtId="195" fontId="3" fillId="0" borderId="14" xfId="48" applyNumberFormat="1" applyFont="1" applyBorder="1" applyAlignment="1">
      <alignment/>
    </xf>
    <xf numFmtId="195" fontId="1" fillId="0" borderId="15" xfId="48" applyNumberFormat="1" applyFont="1" applyBorder="1" applyAlignment="1">
      <alignment/>
    </xf>
    <xf numFmtId="195" fontId="1" fillId="0" borderId="16" xfId="48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95" fontId="1" fillId="0" borderId="0" xfId="48" applyNumberFormat="1" applyFon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I29" sqref="I29"/>
    </sheetView>
  </sheetViews>
  <sheetFormatPr defaultColWidth="11.421875" defaultRowHeight="12.75"/>
  <cols>
    <col min="1" max="1" width="14.00390625" style="1" customWidth="1"/>
    <col min="2" max="3" width="11.00390625" style="1" bestFit="1" customWidth="1"/>
    <col min="4" max="4" width="10.8515625" style="1" customWidth="1"/>
    <col min="5" max="5" width="10.7109375" style="1" customWidth="1"/>
    <col min="6" max="6" width="11.421875" style="1" customWidth="1"/>
    <col min="7" max="10" width="11.00390625" style="1" bestFit="1" customWidth="1"/>
    <col min="11" max="11" width="10.8515625" style="1" customWidth="1"/>
    <col min="12" max="14" width="11.0039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28125" style="1" customWidth="1"/>
    <col min="19" max="19" width="10.8515625" style="1" customWidth="1"/>
    <col min="20" max="20" width="12.421875" style="1" customWidth="1"/>
    <col min="21" max="21" width="12.7109375" style="1" customWidth="1"/>
    <col min="22" max="23" width="14.57421875" style="1" bestFit="1" customWidth="1"/>
    <col min="24" max="25" width="15.57421875" style="1" bestFit="1" customWidth="1"/>
    <col min="26" max="16384" width="11.421875" style="1" customWidth="1"/>
  </cols>
  <sheetData>
    <row r="1" ht="15.75">
      <c r="A1" s="4" t="s">
        <v>35</v>
      </c>
    </row>
    <row r="2" ht="15.75">
      <c r="A2" s="4"/>
    </row>
    <row r="4" spans="1:25" ht="12.75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26</v>
      </c>
      <c r="I4" s="6"/>
      <c r="J4" s="6" t="s">
        <v>4</v>
      </c>
      <c r="K4" s="6"/>
      <c r="L4" s="6" t="s">
        <v>5</v>
      </c>
      <c r="M4" s="6"/>
      <c r="N4" s="24" t="s">
        <v>27</v>
      </c>
      <c r="O4" s="24"/>
      <c r="P4" s="24" t="s">
        <v>28</v>
      </c>
      <c r="Q4" s="24"/>
      <c r="R4" s="24" t="s">
        <v>3</v>
      </c>
      <c r="S4" s="24"/>
      <c r="T4" s="24" t="s">
        <v>29</v>
      </c>
      <c r="U4" s="24"/>
      <c r="V4" s="24" t="s">
        <v>30</v>
      </c>
      <c r="W4" s="24"/>
      <c r="X4" s="24" t="s">
        <v>6</v>
      </c>
      <c r="Y4" s="25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2" t="s">
        <v>23</v>
      </c>
      <c r="Y5" s="23"/>
    </row>
    <row r="6" spans="1:25" ht="15.75" customHeight="1">
      <c r="A6" s="10"/>
      <c r="B6" s="1" t="s">
        <v>31</v>
      </c>
      <c r="C6" s="1" t="s">
        <v>32</v>
      </c>
      <c r="D6" s="1" t="s">
        <v>31</v>
      </c>
      <c r="E6" s="1" t="s">
        <v>32</v>
      </c>
      <c r="F6" s="1" t="s">
        <v>31</v>
      </c>
      <c r="G6" s="1" t="s">
        <v>32</v>
      </c>
      <c r="H6" s="1" t="s">
        <v>31</v>
      </c>
      <c r="I6" s="1" t="s">
        <v>32</v>
      </c>
      <c r="J6" s="1" t="s">
        <v>31</v>
      </c>
      <c r="K6" s="1" t="s">
        <v>32</v>
      </c>
      <c r="L6" s="1" t="s">
        <v>31</v>
      </c>
      <c r="M6" s="1" t="s">
        <v>32</v>
      </c>
      <c r="N6" s="1" t="s">
        <v>31</v>
      </c>
      <c r="O6" s="1" t="s">
        <v>32</v>
      </c>
      <c r="P6" s="1" t="s">
        <v>31</v>
      </c>
      <c r="Q6" s="1" t="s">
        <v>32</v>
      </c>
      <c r="R6" s="1" t="s">
        <v>31</v>
      </c>
      <c r="S6" s="1" t="s">
        <v>32</v>
      </c>
      <c r="T6" s="1" t="s">
        <v>31</v>
      </c>
      <c r="U6" s="1" t="s">
        <v>32</v>
      </c>
      <c r="V6" s="1" t="s">
        <v>31</v>
      </c>
      <c r="W6" s="1" t="s">
        <v>32</v>
      </c>
      <c r="X6" s="18" t="s">
        <v>31</v>
      </c>
      <c r="Y6" s="19" t="s">
        <v>32</v>
      </c>
    </row>
    <row r="7" spans="1:25" ht="12.75">
      <c r="A7" s="9" t="s">
        <v>25</v>
      </c>
      <c r="B7" s="13">
        <v>1238</v>
      </c>
      <c r="C7" s="13">
        <v>1158</v>
      </c>
      <c r="D7" s="13">
        <v>1520</v>
      </c>
      <c r="E7" s="13">
        <v>1460</v>
      </c>
      <c r="F7" s="13">
        <v>1184</v>
      </c>
      <c r="G7" s="13">
        <v>1120</v>
      </c>
      <c r="H7" s="13">
        <v>2137</v>
      </c>
      <c r="I7" s="13">
        <v>2016</v>
      </c>
      <c r="J7" s="13">
        <v>1705</v>
      </c>
      <c r="K7" s="13">
        <v>1612</v>
      </c>
      <c r="L7" s="13">
        <v>958</v>
      </c>
      <c r="M7" s="13">
        <v>939</v>
      </c>
      <c r="N7" s="13">
        <v>1810</v>
      </c>
      <c r="O7" s="13">
        <v>1628</v>
      </c>
      <c r="P7" s="13">
        <v>1282</v>
      </c>
      <c r="Q7" s="13">
        <v>1144</v>
      </c>
      <c r="R7" s="13">
        <v>2791</v>
      </c>
      <c r="S7" s="13">
        <v>2556</v>
      </c>
      <c r="T7" s="13">
        <v>1517</v>
      </c>
      <c r="U7" s="13">
        <v>1310</v>
      </c>
      <c r="V7" s="13">
        <v>635</v>
      </c>
      <c r="W7" s="13">
        <v>568</v>
      </c>
      <c r="X7" s="14">
        <f>B7+D7+F7+H7+J7+L7+N7+P7+R7+T7+V7</f>
        <v>16777</v>
      </c>
      <c r="Y7" s="15">
        <f aca="true" t="shared" si="0" ref="Y7:Y25">C7+E7+G7+I7+K7+M7+O7+Q7+S7+U7+W7</f>
        <v>15511</v>
      </c>
    </row>
    <row r="8" spans="1:25" ht="12.75">
      <c r="A8" s="9" t="s">
        <v>7</v>
      </c>
      <c r="B8" s="13">
        <v>1316</v>
      </c>
      <c r="C8" s="13">
        <v>1227</v>
      </c>
      <c r="D8" s="13">
        <v>1786</v>
      </c>
      <c r="E8" s="13">
        <v>1723</v>
      </c>
      <c r="F8" s="13">
        <v>1233</v>
      </c>
      <c r="G8" s="13">
        <v>1147</v>
      </c>
      <c r="H8" s="13">
        <v>2681</v>
      </c>
      <c r="I8" s="13">
        <v>2585</v>
      </c>
      <c r="J8" s="13">
        <v>2013</v>
      </c>
      <c r="K8" s="13">
        <v>1834</v>
      </c>
      <c r="L8" s="13">
        <v>1043</v>
      </c>
      <c r="M8" s="13">
        <v>1082</v>
      </c>
      <c r="N8" s="13">
        <v>1974</v>
      </c>
      <c r="O8" s="13">
        <v>1929</v>
      </c>
      <c r="P8" s="13">
        <v>1419</v>
      </c>
      <c r="Q8" s="13">
        <v>1331</v>
      </c>
      <c r="R8" s="13">
        <v>3258</v>
      </c>
      <c r="S8" s="13">
        <v>3138</v>
      </c>
      <c r="T8" s="13">
        <v>1505</v>
      </c>
      <c r="U8" s="13">
        <v>1366</v>
      </c>
      <c r="V8" s="13">
        <v>655</v>
      </c>
      <c r="W8" s="13">
        <v>655</v>
      </c>
      <c r="X8" s="14">
        <f aca="true" t="shared" si="1" ref="X8:X25">B8+D8+F8+H8+J8+L8+N8+P8+R8+T8+V8</f>
        <v>18883</v>
      </c>
      <c r="Y8" s="15">
        <f t="shared" si="0"/>
        <v>18017</v>
      </c>
    </row>
    <row r="9" spans="1:25" ht="12.75">
      <c r="A9" s="9" t="s">
        <v>8</v>
      </c>
      <c r="B9" s="13">
        <v>1273</v>
      </c>
      <c r="C9" s="13">
        <v>1265</v>
      </c>
      <c r="D9" s="13">
        <v>1572</v>
      </c>
      <c r="E9" s="13">
        <v>1485</v>
      </c>
      <c r="F9" s="13">
        <v>1303</v>
      </c>
      <c r="G9" s="13">
        <v>1183</v>
      </c>
      <c r="H9" s="13">
        <v>2209</v>
      </c>
      <c r="I9" s="13">
        <v>2167</v>
      </c>
      <c r="J9" s="13">
        <v>1976</v>
      </c>
      <c r="K9" s="13">
        <v>1978</v>
      </c>
      <c r="L9" s="13">
        <v>1077</v>
      </c>
      <c r="M9" s="13">
        <v>1087</v>
      </c>
      <c r="N9" s="13">
        <v>1982</v>
      </c>
      <c r="O9" s="13">
        <v>1847</v>
      </c>
      <c r="P9" s="13">
        <v>1368</v>
      </c>
      <c r="Q9" s="13">
        <v>1369</v>
      </c>
      <c r="R9" s="13">
        <v>3822</v>
      </c>
      <c r="S9" s="13">
        <v>3520</v>
      </c>
      <c r="T9" s="13">
        <v>1204</v>
      </c>
      <c r="U9" s="13">
        <v>1158</v>
      </c>
      <c r="V9" s="13">
        <v>619</v>
      </c>
      <c r="W9" s="13">
        <v>650</v>
      </c>
      <c r="X9" s="14">
        <f t="shared" si="1"/>
        <v>18405</v>
      </c>
      <c r="Y9" s="15">
        <f t="shared" si="0"/>
        <v>17709</v>
      </c>
    </row>
    <row r="10" spans="1:25" ht="12.75">
      <c r="A10" s="10" t="s">
        <v>9</v>
      </c>
      <c r="B10" s="13">
        <v>1064</v>
      </c>
      <c r="C10" s="13">
        <v>1108</v>
      </c>
      <c r="D10" s="13">
        <v>1534</v>
      </c>
      <c r="E10" s="13">
        <v>1448</v>
      </c>
      <c r="F10" s="13">
        <v>1139</v>
      </c>
      <c r="G10" s="13">
        <v>1205</v>
      </c>
      <c r="H10" s="13">
        <v>2059</v>
      </c>
      <c r="I10" s="13">
        <v>1980</v>
      </c>
      <c r="J10" s="13">
        <v>1982</v>
      </c>
      <c r="K10" s="13">
        <v>1899</v>
      </c>
      <c r="L10" s="13">
        <v>1026</v>
      </c>
      <c r="M10" s="13">
        <v>957</v>
      </c>
      <c r="N10" s="13">
        <v>1958</v>
      </c>
      <c r="O10" s="13">
        <v>1853</v>
      </c>
      <c r="P10" s="13">
        <v>1422</v>
      </c>
      <c r="Q10" s="13">
        <v>1252</v>
      </c>
      <c r="R10" s="13">
        <v>3354</v>
      </c>
      <c r="S10" s="13">
        <v>3092</v>
      </c>
      <c r="T10" s="13">
        <v>1090</v>
      </c>
      <c r="U10" s="13">
        <v>1033</v>
      </c>
      <c r="V10" s="13">
        <v>599</v>
      </c>
      <c r="W10" s="13">
        <v>617</v>
      </c>
      <c r="X10" s="14">
        <f t="shared" si="1"/>
        <v>17227</v>
      </c>
      <c r="Y10" s="15">
        <f t="shared" si="0"/>
        <v>16444</v>
      </c>
    </row>
    <row r="11" spans="1:25" ht="12.75">
      <c r="A11" s="10" t="s">
        <v>10</v>
      </c>
      <c r="B11" s="13">
        <v>1142</v>
      </c>
      <c r="C11" s="13">
        <v>1216</v>
      </c>
      <c r="D11" s="13">
        <v>1815</v>
      </c>
      <c r="E11" s="13">
        <v>1787</v>
      </c>
      <c r="F11" s="13">
        <v>1227</v>
      </c>
      <c r="G11" s="13">
        <v>1218</v>
      </c>
      <c r="H11" s="13">
        <v>2459</v>
      </c>
      <c r="I11" s="13">
        <v>2406</v>
      </c>
      <c r="J11" s="13">
        <v>1938</v>
      </c>
      <c r="K11" s="13">
        <v>2009</v>
      </c>
      <c r="L11" s="13">
        <v>1061</v>
      </c>
      <c r="M11" s="13">
        <v>1079</v>
      </c>
      <c r="N11" s="13">
        <v>2154</v>
      </c>
      <c r="O11" s="13">
        <v>1905</v>
      </c>
      <c r="P11" s="13">
        <v>1604</v>
      </c>
      <c r="Q11" s="13">
        <v>1500</v>
      </c>
      <c r="R11" s="13">
        <v>2970</v>
      </c>
      <c r="S11" s="13">
        <v>2815</v>
      </c>
      <c r="T11" s="13">
        <v>1069</v>
      </c>
      <c r="U11" s="13">
        <v>1034</v>
      </c>
      <c r="V11" s="13">
        <v>637</v>
      </c>
      <c r="W11" s="13">
        <v>638</v>
      </c>
      <c r="X11" s="14">
        <f t="shared" si="1"/>
        <v>18076</v>
      </c>
      <c r="Y11" s="15">
        <f t="shared" si="0"/>
        <v>17607</v>
      </c>
    </row>
    <row r="12" spans="1:25" ht="12.75">
      <c r="A12" s="10" t="s">
        <v>11</v>
      </c>
      <c r="B12" s="13">
        <v>1418</v>
      </c>
      <c r="C12" s="13">
        <v>1734</v>
      </c>
      <c r="D12" s="13">
        <v>2024</v>
      </c>
      <c r="E12" s="13">
        <v>2056</v>
      </c>
      <c r="F12" s="13">
        <v>1321</v>
      </c>
      <c r="G12" s="13">
        <v>1279</v>
      </c>
      <c r="H12" s="13">
        <v>2908</v>
      </c>
      <c r="I12" s="13">
        <v>2753</v>
      </c>
      <c r="J12" s="13">
        <v>2183</v>
      </c>
      <c r="K12" s="13">
        <v>2104</v>
      </c>
      <c r="L12" s="13">
        <v>1211</v>
      </c>
      <c r="M12" s="13">
        <v>1248</v>
      </c>
      <c r="N12" s="13">
        <v>2310</v>
      </c>
      <c r="O12" s="13">
        <v>2225</v>
      </c>
      <c r="P12" s="13">
        <v>1661</v>
      </c>
      <c r="Q12" s="13">
        <v>1667</v>
      </c>
      <c r="R12" s="13">
        <v>2945</v>
      </c>
      <c r="S12" s="13">
        <v>2864</v>
      </c>
      <c r="T12" s="13">
        <v>978</v>
      </c>
      <c r="U12" s="13">
        <v>1001</v>
      </c>
      <c r="V12" s="13">
        <v>612</v>
      </c>
      <c r="W12" s="13">
        <v>649</v>
      </c>
      <c r="X12" s="14">
        <f t="shared" si="1"/>
        <v>19571</v>
      </c>
      <c r="Y12" s="15">
        <f t="shared" si="0"/>
        <v>19580</v>
      </c>
    </row>
    <row r="13" spans="1:25" ht="12.75">
      <c r="A13" s="10" t="s">
        <v>12</v>
      </c>
      <c r="B13" s="13">
        <v>2022</v>
      </c>
      <c r="C13" s="13">
        <v>2238</v>
      </c>
      <c r="D13" s="13">
        <v>2495</v>
      </c>
      <c r="E13" s="13">
        <v>2632</v>
      </c>
      <c r="F13" s="13">
        <v>1397</v>
      </c>
      <c r="G13" s="13">
        <v>1599</v>
      </c>
      <c r="H13" s="13">
        <v>3004</v>
      </c>
      <c r="I13" s="13">
        <v>2965</v>
      </c>
      <c r="J13" s="13">
        <v>2296</v>
      </c>
      <c r="K13" s="13">
        <v>2189</v>
      </c>
      <c r="L13" s="13">
        <v>1308</v>
      </c>
      <c r="M13" s="13">
        <v>1505</v>
      </c>
      <c r="N13" s="13">
        <v>2818</v>
      </c>
      <c r="O13" s="13">
        <v>2690</v>
      </c>
      <c r="P13" s="13">
        <v>1805</v>
      </c>
      <c r="Q13" s="13">
        <v>1804</v>
      </c>
      <c r="R13" s="13">
        <v>3477</v>
      </c>
      <c r="S13" s="13">
        <v>3553</v>
      </c>
      <c r="T13" s="13">
        <v>1234</v>
      </c>
      <c r="U13" s="13">
        <v>1320</v>
      </c>
      <c r="V13" s="13">
        <v>676</v>
      </c>
      <c r="W13" s="13">
        <v>723</v>
      </c>
      <c r="X13" s="14">
        <f t="shared" si="1"/>
        <v>22532</v>
      </c>
      <c r="Y13" s="15">
        <f t="shared" si="0"/>
        <v>23218</v>
      </c>
    </row>
    <row r="14" spans="1:25" ht="12.75">
      <c r="A14" s="10" t="s">
        <v>13</v>
      </c>
      <c r="B14" s="13">
        <v>2587</v>
      </c>
      <c r="C14" s="13">
        <v>2583</v>
      </c>
      <c r="D14" s="13">
        <v>2997</v>
      </c>
      <c r="E14" s="13">
        <v>3048</v>
      </c>
      <c r="F14" s="13">
        <v>1809</v>
      </c>
      <c r="G14" s="13">
        <v>1831</v>
      </c>
      <c r="H14" s="13">
        <v>3929</v>
      </c>
      <c r="I14" s="13">
        <v>3754</v>
      </c>
      <c r="J14" s="13">
        <v>2575</v>
      </c>
      <c r="K14" s="13">
        <v>2591</v>
      </c>
      <c r="L14" s="13">
        <v>1781</v>
      </c>
      <c r="M14" s="13">
        <v>1811</v>
      </c>
      <c r="N14" s="13">
        <v>3122</v>
      </c>
      <c r="O14" s="13">
        <v>3056</v>
      </c>
      <c r="P14" s="13">
        <v>2164</v>
      </c>
      <c r="Q14" s="13">
        <v>2133</v>
      </c>
      <c r="R14" s="13">
        <v>4092</v>
      </c>
      <c r="S14" s="13">
        <v>4322</v>
      </c>
      <c r="T14" s="13">
        <v>1915</v>
      </c>
      <c r="U14" s="13">
        <v>2083</v>
      </c>
      <c r="V14" s="13">
        <v>859</v>
      </c>
      <c r="W14" s="13">
        <v>922</v>
      </c>
      <c r="X14" s="14">
        <f t="shared" si="1"/>
        <v>27830</v>
      </c>
      <c r="Y14" s="15">
        <f t="shared" si="0"/>
        <v>28134</v>
      </c>
    </row>
    <row r="15" spans="1:25" ht="12.75">
      <c r="A15" s="10" t="s">
        <v>14</v>
      </c>
      <c r="B15" s="13">
        <v>2621</v>
      </c>
      <c r="C15" s="13">
        <v>2669</v>
      </c>
      <c r="D15" s="13">
        <v>3023</v>
      </c>
      <c r="E15" s="13">
        <v>3076</v>
      </c>
      <c r="F15" s="13">
        <v>1839</v>
      </c>
      <c r="G15" s="13">
        <v>2026</v>
      </c>
      <c r="H15" s="13">
        <v>3909</v>
      </c>
      <c r="I15" s="13">
        <v>3586</v>
      </c>
      <c r="J15" s="13">
        <v>2586</v>
      </c>
      <c r="K15" s="13">
        <v>2574</v>
      </c>
      <c r="L15" s="13">
        <v>1796</v>
      </c>
      <c r="M15" s="13">
        <v>1997</v>
      </c>
      <c r="N15" s="13">
        <v>2874</v>
      </c>
      <c r="O15" s="13">
        <v>2940</v>
      </c>
      <c r="P15" s="13">
        <v>2294</v>
      </c>
      <c r="Q15" s="13">
        <v>2238</v>
      </c>
      <c r="R15" s="13">
        <v>4561</v>
      </c>
      <c r="S15" s="13">
        <v>4982</v>
      </c>
      <c r="T15" s="13">
        <v>1924</v>
      </c>
      <c r="U15" s="13">
        <v>1897</v>
      </c>
      <c r="V15" s="13">
        <v>943</v>
      </c>
      <c r="W15" s="13">
        <v>987</v>
      </c>
      <c r="X15" s="14">
        <f t="shared" si="1"/>
        <v>28370</v>
      </c>
      <c r="Y15" s="15">
        <f t="shared" si="0"/>
        <v>28972</v>
      </c>
    </row>
    <row r="16" spans="1:25" ht="12.75">
      <c r="A16" s="10" t="s">
        <v>15</v>
      </c>
      <c r="B16" s="13">
        <v>2559</v>
      </c>
      <c r="C16" s="13">
        <v>2525</v>
      </c>
      <c r="D16" s="13">
        <v>2663</v>
      </c>
      <c r="E16" s="13">
        <v>2768</v>
      </c>
      <c r="F16" s="13">
        <v>1698</v>
      </c>
      <c r="G16" s="13">
        <v>1986</v>
      </c>
      <c r="H16" s="13">
        <v>3150</v>
      </c>
      <c r="I16" s="13">
        <v>3178</v>
      </c>
      <c r="J16" s="13">
        <v>2420</v>
      </c>
      <c r="K16" s="13">
        <v>2709</v>
      </c>
      <c r="L16" s="13">
        <v>1813</v>
      </c>
      <c r="M16" s="13">
        <v>1920</v>
      </c>
      <c r="N16" s="13">
        <v>2868</v>
      </c>
      <c r="O16" s="13">
        <v>3062</v>
      </c>
      <c r="P16" s="13">
        <v>2187</v>
      </c>
      <c r="Q16" s="13">
        <v>2324</v>
      </c>
      <c r="R16" s="13">
        <v>4665</v>
      </c>
      <c r="S16" s="13">
        <v>4933</v>
      </c>
      <c r="T16" s="13">
        <v>1600</v>
      </c>
      <c r="U16" s="13">
        <v>1732</v>
      </c>
      <c r="V16" s="13">
        <v>789</v>
      </c>
      <c r="W16" s="13">
        <v>971</v>
      </c>
      <c r="X16" s="14">
        <f t="shared" si="1"/>
        <v>26412</v>
      </c>
      <c r="Y16" s="15">
        <f t="shared" si="0"/>
        <v>28108</v>
      </c>
    </row>
    <row r="17" spans="1:25" ht="12.75">
      <c r="A17" s="10" t="s">
        <v>16</v>
      </c>
      <c r="B17" s="13">
        <v>2424</v>
      </c>
      <c r="C17" s="13">
        <v>2420</v>
      </c>
      <c r="D17" s="13">
        <v>2549</v>
      </c>
      <c r="E17" s="13">
        <v>2816</v>
      </c>
      <c r="F17" s="13">
        <v>1783</v>
      </c>
      <c r="G17" s="13">
        <v>2009</v>
      </c>
      <c r="H17" s="13">
        <v>3113</v>
      </c>
      <c r="I17" s="13">
        <v>3332</v>
      </c>
      <c r="J17" s="13">
        <v>2548</v>
      </c>
      <c r="K17" s="13">
        <v>2787</v>
      </c>
      <c r="L17" s="13">
        <v>1687</v>
      </c>
      <c r="M17" s="13">
        <v>2031</v>
      </c>
      <c r="N17" s="13">
        <v>2831</v>
      </c>
      <c r="O17" s="13">
        <v>3225</v>
      </c>
      <c r="P17" s="13">
        <v>2273</v>
      </c>
      <c r="Q17" s="13">
        <v>2523</v>
      </c>
      <c r="R17" s="13">
        <v>4178</v>
      </c>
      <c r="S17" s="13">
        <v>4392</v>
      </c>
      <c r="T17" s="13">
        <v>1551</v>
      </c>
      <c r="U17" s="13">
        <v>1648</v>
      </c>
      <c r="V17" s="13">
        <v>888</v>
      </c>
      <c r="W17" s="13">
        <v>1072</v>
      </c>
      <c r="X17" s="14">
        <f t="shared" si="1"/>
        <v>25825</v>
      </c>
      <c r="Y17" s="15">
        <f t="shared" si="0"/>
        <v>28255</v>
      </c>
    </row>
    <row r="18" spans="1:25" ht="12.75">
      <c r="A18" s="10" t="s">
        <v>17</v>
      </c>
      <c r="B18" s="13">
        <v>1907</v>
      </c>
      <c r="C18" s="13">
        <v>2139</v>
      </c>
      <c r="D18" s="13">
        <v>2285</v>
      </c>
      <c r="E18" s="13">
        <v>2538</v>
      </c>
      <c r="F18" s="13">
        <v>1452</v>
      </c>
      <c r="G18" s="13">
        <v>1907</v>
      </c>
      <c r="H18" s="13">
        <v>2764</v>
      </c>
      <c r="I18" s="13">
        <v>3017</v>
      </c>
      <c r="J18" s="13">
        <v>2109</v>
      </c>
      <c r="K18" s="13">
        <v>2424</v>
      </c>
      <c r="L18" s="13">
        <v>1487</v>
      </c>
      <c r="M18" s="13">
        <v>1863</v>
      </c>
      <c r="N18" s="13">
        <v>2727</v>
      </c>
      <c r="O18" s="13">
        <v>3231</v>
      </c>
      <c r="P18" s="13">
        <v>1933</v>
      </c>
      <c r="Q18" s="13">
        <v>2224</v>
      </c>
      <c r="R18" s="13">
        <v>3292</v>
      </c>
      <c r="S18" s="13">
        <v>3463</v>
      </c>
      <c r="T18" s="13">
        <v>1146</v>
      </c>
      <c r="U18" s="13">
        <v>1279</v>
      </c>
      <c r="V18" s="13">
        <v>740</v>
      </c>
      <c r="W18" s="13">
        <v>875</v>
      </c>
      <c r="X18" s="14">
        <f t="shared" si="1"/>
        <v>21842</v>
      </c>
      <c r="Y18" s="15">
        <f t="shared" si="0"/>
        <v>24960</v>
      </c>
    </row>
    <row r="19" spans="1:25" ht="12.75">
      <c r="A19" s="10" t="s">
        <v>18</v>
      </c>
      <c r="B19" s="13">
        <v>1657</v>
      </c>
      <c r="C19" s="13">
        <v>1933</v>
      </c>
      <c r="D19" s="13">
        <v>1792</v>
      </c>
      <c r="E19" s="13">
        <v>2330</v>
      </c>
      <c r="F19" s="13">
        <v>1372</v>
      </c>
      <c r="G19" s="13">
        <v>1816</v>
      </c>
      <c r="H19" s="13">
        <v>2305</v>
      </c>
      <c r="I19" s="13">
        <v>2612</v>
      </c>
      <c r="J19" s="13">
        <v>1728</v>
      </c>
      <c r="K19" s="13">
        <v>2196</v>
      </c>
      <c r="L19" s="13">
        <v>1169</v>
      </c>
      <c r="M19" s="13">
        <v>1579</v>
      </c>
      <c r="N19" s="13">
        <v>2329</v>
      </c>
      <c r="O19" s="13">
        <v>2451</v>
      </c>
      <c r="P19" s="13">
        <v>1633</v>
      </c>
      <c r="Q19" s="13">
        <v>2149</v>
      </c>
      <c r="R19" s="13">
        <v>2410</v>
      </c>
      <c r="S19" s="13">
        <v>2662</v>
      </c>
      <c r="T19" s="13">
        <v>873</v>
      </c>
      <c r="U19" s="13">
        <v>962</v>
      </c>
      <c r="V19" s="13">
        <v>556</v>
      </c>
      <c r="W19" s="13">
        <v>805</v>
      </c>
      <c r="X19" s="14">
        <f t="shared" si="1"/>
        <v>17824</v>
      </c>
      <c r="Y19" s="15">
        <f t="shared" si="0"/>
        <v>21495</v>
      </c>
    </row>
    <row r="20" spans="1:25" ht="12.75">
      <c r="A20" s="10" t="s">
        <v>19</v>
      </c>
      <c r="B20" s="13">
        <v>1418</v>
      </c>
      <c r="C20" s="13">
        <v>1717</v>
      </c>
      <c r="D20" s="13">
        <v>1789</v>
      </c>
      <c r="E20" s="13">
        <v>2559</v>
      </c>
      <c r="F20" s="13">
        <v>1415</v>
      </c>
      <c r="G20" s="13">
        <v>1923</v>
      </c>
      <c r="H20" s="13">
        <v>2032</v>
      </c>
      <c r="I20" s="13">
        <v>2404</v>
      </c>
      <c r="J20" s="13">
        <v>1589</v>
      </c>
      <c r="K20" s="13">
        <v>2043</v>
      </c>
      <c r="L20" s="13">
        <v>1230</v>
      </c>
      <c r="M20" s="13">
        <v>1721</v>
      </c>
      <c r="N20" s="13">
        <v>1641</v>
      </c>
      <c r="O20" s="13">
        <v>1771</v>
      </c>
      <c r="P20" s="13">
        <v>1686</v>
      </c>
      <c r="Q20" s="13">
        <v>2187</v>
      </c>
      <c r="R20" s="13">
        <v>2043</v>
      </c>
      <c r="S20" s="13">
        <v>2251</v>
      </c>
      <c r="T20" s="13">
        <v>678</v>
      </c>
      <c r="U20" s="13">
        <v>875</v>
      </c>
      <c r="V20" s="13">
        <v>531</v>
      </c>
      <c r="W20" s="13">
        <v>807</v>
      </c>
      <c r="X20" s="14">
        <f t="shared" si="1"/>
        <v>16052</v>
      </c>
      <c r="Y20" s="15">
        <f t="shared" si="0"/>
        <v>20258</v>
      </c>
    </row>
    <row r="21" spans="1:25" ht="12.75">
      <c r="A21" s="10" t="s">
        <v>20</v>
      </c>
      <c r="B21" s="13">
        <v>1160</v>
      </c>
      <c r="C21" s="13">
        <v>1518</v>
      </c>
      <c r="D21" s="13">
        <v>1896</v>
      </c>
      <c r="E21" s="13">
        <v>2697</v>
      </c>
      <c r="F21" s="13">
        <v>1353</v>
      </c>
      <c r="G21" s="13">
        <v>1789</v>
      </c>
      <c r="H21" s="13">
        <v>1644</v>
      </c>
      <c r="I21" s="13">
        <v>2143</v>
      </c>
      <c r="J21" s="13">
        <v>1456</v>
      </c>
      <c r="K21" s="13">
        <v>2025</v>
      </c>
      <c r="L21" s="13">
        <v>1246</v>
      </c>
      <c r="M21" s="13">
        <v>1845</v>
      </c>
      <c r="N21" s="13">
        <v>1143</v>
      </c>
      <c r="O21" s="13">
        <v>1379</v>
      </c>
      <c r="P21" s="13">
        <v>1522</v>
      </c>
      <c r="Q21" s="13">
        <v>1994</v>
      </c>
      <c r="R21" s="13">
        <v>1606</v>
      </c>
      <c r="S21" s="13">
        <v>1704</v>
      </c>
      <c r="T21" s="13">
        <v>613</v>
      </c>
      <c r="U21" s="13">
        <v>841</v>
      </c>
      <c r="V21" s="13">
        <v>560</v>
      </c>
      <c r="W21" s="13">
        <v>910</v>
      </c>
      <c r="X21" s="14">
        <f t="shared" si="1"/>
        <v>14199</v>
      </c>
      <c r="Y21" s="15">
        <f t="shared" si="0"/>
        <v>18845</v>
      </c>
    </row>
    <row r="22" spans="1:25" ht="12.75">
      <c r="A22" s="10" t="s">
        <v>21</v>
      </c>
      <c r="B22" s="13">
        <v>787</v>
      </c>
      <c r="C22" s="13">
        <v>1286</v>
      </c>
      <c r="D22" s="13">
        <v>1392</v>
      </c>
      <c r="E22" s="13">
        <v>1927</v>
      </c>
      <c r="F22" s="13">
        <v>870</v>
      </c>
      <c r="G22" s="13">
        <v>1269</v>
      </c>
      <c r="H22" s="13">
        <v>1164</v>
      </c>
      <c r="I22" s="13">
        <v>1590</v>
      </c>
      <c r="J22" s="13">
        <v>1188</v>
      </c>
      <c r="K22" s="13">
        <v>1603</v>
      </c>
      <c r="L22" s="13">
        <v>886</v>
      </c>
      <c r="M22" s="13">
        <v>1311</v>
      </c>
      <c r="N22" s="13">
        <v>675</v>
      </c>
      <c r="O22" s="13">
        <v>926</v>
      </c>
      <c r="P22" s="13">
        <v>1092</v>
      </c>
      <c r="Q22" s="13">
        <v>1621</v>
      </c>
      <c r="R22" s="13">
        <v>819</v>
      </c>
      <c r="S22" s="13">
        <v>1087</v>
      </c>
      <c r="T22" s="13">
        <v>486</v>
      </c>
      <c r="U22" s="13">
        <v>652</v>
      </c>
      <c r="V22" s="13">
        <v>460</v>
      </c>
      <c r="W22" s="13">
        <v>753</v>
      </c>
      <c r="X22" s="14">
        <f t="shared" si="1"/>
        <v>9819</v>
      </c>
      <c r="Y22" s="15">
        <f t="shared" si="0"/>
        <v>14025</v>
      </c>
    </row>
    <row r="23" spans="1:25" ht="12.75">
      <c r="A23" s="10" t="s">
        <v>22</v>
      </c>
      <c r="B23" s="13">
        <v>605</v>
      </c>
      <c r="C23" s="13">
        <v>1131</v>
      </c>
      <c r="D23" s="13">
        <v>956</v>
      </c>
      <c r="E23" s="13">
        <v>1803</v>
      </c>
      <c r="F23" s="13">
        <v>675</v>
      </c>
      <c r="G23" s="13">
        <v>1178</v>
      </c>
      <c r="H23" s="13">
        <v>902</v>
      </c>
      <c r="I23" s="13">
        <v>1597</v>
      </c>
      <c r="J23" s="13">
        <v>834</v>
      </c>
      <c r="K23" s="13">
        <v>1465</v>
      </c>
      <c r="L23" s="13">
        <v>645</v>
      </c>
      <c r="M23" s="13">
        <v>1263</v>
      </c>
      <c r="N23" s="13">
        <v>453</v>
      </c>
      <c r="O23" s="13">
        <v>853</v>
      </c>
      <c r="P23" s="13">
        <v>704</v>
      </c>
      <c r="Q23" s="13">
        <v>1336</v>
      </c>
      <c r="R23" s="13">
        <v>582</v>
      </c>
      <c r="S23" s="13">
        <v>890</v>
      </c>
      <c r="T23" s="13">
        <v>416</v>
      </c>
      <c r="U23" s="13">
        <v>688</v>
      </c>
      <c r="V23" s="13">
        <v>380</v>
      </c>
      <c r="W23" s="13">
        <v>651</v>
      </c>
      <c r="X23" s="14">
        <f t="shared" si="1"/>
        <v>7152</v>
      </c>
      <c r="Y23" s="15">
        <f t="shared" si="0"/>
        <v>12855</v>
      </c>
    </row>
    <row r="24" spans="1:25" ht="12.75">
      <c r="A24" s="9" t="s">
        <v>33</v>
      </c>
      <c r="B24" s="13">
        <v>313</v>
      </c>
      <c r="C24" s="13">
        <v>803</v>
      </c>
      <c r="D24" s="13">
        <v>473</v>
      </c>
      <c r="E24" s="13">
        <v>1158</v>
      </c>
      <c r="F24" s="13">
        <v>340</v>
      </c>
      <c r="G24" s="13">
        <v>803</v>
      </c>
      <c r="H24" s="13">
        <v>433</v>
      </c>
      <c r="I24" s="13">
        <v>948</v>
      </c>
      <c r="J24" s="13">
        <v>385</v>
      </c>
      <c r="K24" s="13">
        <v>862</v>
      </c>
      <c r="L24" s="13">
        <v>381</v>
      </c>
      <c r="M24" s="13">
        <v>854</v>
      </c>
      <c r="N24" s="13">
        <v>236</v>
      </c>
      <c r="O24" s="13">
        <v>509</v>
      </c>
      <c r="P24" s="13">
        <v>411</v>
      </c>
      <c r="Q24" s="13">
        <v>863</v>
      </c>
      <c r="R24" s="13">
        <v>266</v>
      </c>
      <c r="S24" s="13">
        <v>523</v>
      </c>
      <c r="T24" s="13">
        <v>196</v>
      </c>
      <c r="U24" s="13">
        <v>434</v>
      </c>
      <c r="V24" s="13">
        <v>207</v>
      </c>
      <c r="W24" s="13">
        <v>454</v>
      </c>
      <c r="X24" s="14">
        <f t="shared" si="1"/>
        <v>3641</v>
      </c>
      <c r="Y24" s="15">
        <f t="shared" si="0"/>
        <v>8211</v>
      </c>
    </row>
    <row r="25" spans="1:25" ht="15.75" customHeight="1">
      <c r="A25" s="12" t="s">
        <v>34</v>
      </c>
      <c r="B25" s="13">
        <v>162</v>
      </c>
      <c r="C25" s="13">
        <v>608</v>
      </c>
      <c r="D25" s="13">
        <v>190</v>
      </c>
      <c r="E25" s="13">
        <v>571</v>
      </c>
      <c r="F25" s="13">
        <v>135</v>
      </c>
      <c r="G25" s="13">
        <v>460</v>
      </c>
      <c r="H25" s="13">
        <v>180</v>
      </c>
      <c r="I25" s="13">
        <v>464</v>
      </c>
      <c r="J25" s="13">
        <v>161</v>
      </c>
      <c r="K25" s="13">
        <v>437</v>
      </c>
      <c r="L25" s="13">
        <v>153</v>
      </c>
      <c r="M25" s="13">
        <v>504</v>
      </c>
      <c r="N25" s="13">
        <v>84</v>
      </c>
      <c r="O25" s="13">
        <v>273</v>
      </c>
      <c r="P25" s="13">
        <v>155</v>
      </c>
      <c r="Q25" s="13">
        <v>460</v>
      </c>
      <c r="R25" s="13">
        <v>94</v>
      </c>
      <c r="S25" s="13">
        <v>236</v>
      </c>
      <c r="T25" s="13">
        <v>76</v>
      </c>
      <c r="U25" s="13">
        <v>258</v>
      </c>
      <c r="V25" s="13">
        <v>104</v>
      </c>
      <c r="W25" s="13">
        <v>284</v>
      </c>
      <c r="X25" s="14">
        <f t="shared" si="1"/>
        <v>1494</v>
      </c>
      <c r="Y25" s="15">
        <f t="shared" si="0"/>
        <v>4555</v>
      </c>
    </row>
    <row r="26" spans="1:25" s="3" customFormat="1" ht="12.75">
      <c r="A26" s="11" t="s">
        <v>6</v>
      </c>
      <c r="B26" s="16">
        <f>SUM(B7:B25)</f>
        <v>27673</v>
      </c>
      <c r="C26" s="16">
        <f aca="true" t="shared" si="2" ref="C26:Y26">SUM(C7:C25)</f>
        <v>31278</v>
      </c>
      <c r="D26" s="16">
        <f t="shared" si="2"/>
        <v>34751</v>
      </c>
      <c r="E26" s="16">
        <f t="shared" si="2"/>
        <v>39882</v>
      </c>
      <c r="F26" s="16">
        <f t="shared" si="2"/>
        <v>23545</v>
      </c>
      <c r="G26" s="16">
        <f t="shared" si="2"/>
        <v>27748</v>
      </c>
      <c r="H26" s="16">
        <f t="shared" si="2"/>
        <v>42982</v>
      </c>
      <c r="I26" s="16">
        <f t="shared" si="2"/>
        <v>45497</v>
      </c>
      <c r="J26" s="16">
        <f t="shared" si="2"/>
        <v>33672</v>
      </c>
      <c r="K26" s="16">
        <f t="shared" si="2"/>
        <v>37341</v>
      </c>
      <c r="L26" s="16">
        <f t="shared" si="2"/>
        <v>21958</v>
      </c>
      <c r="M26" s="16">
        <f t="shared" si="2"/>
        <v>26596</v>
      </c>
      <c r="N26" s="16">
        <f t="shared" si="2"/>
        <v>35989</v>
      </c>
      <c r="O26" s="16">
        <f t="shared" si="2"/>
        <v>37753</v>
      </c>
      <c r="P26" s="16">
        <f t="shared" si="2"/>
        <v>28615</v>
      </c>
      <c r="Q26" s="16">
        <f t="shared" si="2"/>
        <v>32119</v>
      </c>
      <c r="R26" s="16">
        <f t="shared" si="2"/>
        <v>51225</v>
      </c>
      <c r="S26" s="16">
        <f t="shared" si="2"/>
        <v>52983</v>
      </c>
      <c r="T26" s="16">
        <f t="shared" si="2"/>
        <v>20071</v>
      </c>
      <c r="U26" s="16">
        <f t="shared" si="2"/>
        <v>21571</v>
      </c>
      <c r="V26" s="16">
        <f t="shared" si="2"/>
        <v>11450</v>
      </c>
      <c r="W26" s="16">
        <f t="shared" si="2"/>
        <v>13991</v>
      </c>
      <c r="X26" s="16">
        <f t="shared" si="2"/>
        <v>331931</v>
      </c>
      <c r="Y26" s="17">
        <f t="shared" si="2"/>
        <v>366759</v>
      </c>
    </row>
    <row r="27" spans="2:25" s="3" customFormat="1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2.75">
      <c r="T28" s="3"/>
    </row>
    <row r="29" ht="12.75">
      <c r="A29" s="21" t="s">
        <v>24</v>
      </c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2017-10-19T09:22:47Z</dcterms:modified>
  <cp:category/>
  <cp:version/>
  <cp:contentType/>
  <cp:contentStatus/>
</cp:coreProperties>
</file>