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995" windowHeight="1156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<sst xmlns="http://schemas.openxmlformats.org/spreadsheetml/2006/main" count="98" uniqueCount="25">
  <si>
    <t>NACION</t>
  </si>
  <si>
    <t>HOMBRES</t>
  </si>
  <si>
    <t>MUJERES</t>
  </si>
  <si>
    <t>TOTAL</t>
  </si>
  <si>
    <t>TOTAL MUNICIPIO</t>
  </si>
  <si>
    <t>ESPAÑOLES</t>
  </si>
  <si>
    <t>EXTRANJEROS</t>
  </si>
  <si>
    <t>TOTAL POBLACION</t>
  </si>
  <si>
    <t>CASCO ANTIGUO</t>
  </si>
  <si>
    <t>MACARENA</t>
  </si>
  <si>
    <t>NERVION</t>
  </si>
  <si>
    <t>CERRO-AMATE</t>
  </si>
  <si>
    <t>SUR</t>
  </si>
  <si>
    <t>TRIANA</t>
  </si>
  <si>
    <t>NORTE</t>
  </si>
  <si>
    <t>S. PABLO-STA. JUSTA</t>
  </si>
  <si>
    <t>ESTE</t>
  </si>
  <si>
    <t>BELLAVISTA-LA PALMERA</t>
  </si>
  <si>
    <t>LOS REMEDIOS</t>
  </si>
  <si>
    <t>NO CONSTA</t>
  </si>
  <si>
    <t>NOMBRE DEL DISTRITO</t>
  </si>
  <si>
    <t>ALTA CAMBIO RESIDENCIA</t>
  </si>
  <si>
    <t>BAJAS CAMBIO RESIDENCIA</t>
  </si>
  <si>
    <t>FUENTE: Excmo. Ayuntamiento de Sevilla. Servicio de Estadística. Padrón Municipal de Habitantes.</t>
  </si>
  <si>
    <t>2.4.1.  ALTAS Y BAJAS POR CAMBIO DE RESIDENCIA POR DISTRITOS, SEGÚN SEXO Y NACIONALIDAD (ESPAÑOLES/EXTRANJEROS). AÑO 2016.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</si>
</sst>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ck">
        <color rgb="FFFABA00"/>
      </right>
      <top style="thick">
        <color rgb="FFFABA00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 quotePrefix="1">
      <alignment horizontal="left"/>
    </xf>
    <xf numFmtId="0" fontId="4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41" fillId="0" borderId="0" xfId="0" applyFont="1" applyAlignment="1">
      <alignment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3" fontId="0" fillId="0" borderId="16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41" fillId="0" borderId="15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J12" sqref="J12"/>
    </sheetView>
  </sheetViews>
  <sheetFormatPr defaultColWidth="11.421875" defaultRowHeight="15"/>
  <cols>
    <col min="1" max="1" width="24.8515625" style="1" customWidth="1"/>
    <col min="2" max="2" width="18.140625" style="1" bestFit="1" customWidth="1"/>
    <col min="3" max="8" width="11.421875" style="1" customWidth="1"/>
    <col min="9" max="9" width="17.57421875" style="1" customWidth="1"/>
    <col min="10" max="10" width="20.28125" style="1" customWidth="1"/>
    <col min="11" max="16384" width="11.421875" style="1" customWidth="1"/>
  </cols>
  <sheetData>
    <row r="1" ht="15.75">
      <c r="A1" s="3" t="s">
        <v>24</v>
      </c>
    </row>
    <row r="2" ht="15.75">
      <c r="A2" s="3"/>
    </row>
    <row r="4" spans="1:8" s="11" customFormat="1" ht="12.75">
      <c r="A4" s="12"/>
      <c r="B4" s="13"/>
      <c r="C4" s="24" t="s">
        <v>21</v>
      </c>
      <c r="D4" s="24"/>
      <c r="E4" s="24"/>
      <c r="F4" s="24" t="s">
        <v>22</v>
      </c>
      <c r="G4" s="24"/>
      <c r="H4" s="25"/>
    </row>
    <row r="5" spans="1:14" s="11" customFormat="1" ht="22.5" customHeight="1" thickBot="1">
      <c r="A5" s="14" t="s">
        <v>20</v>
      </c>
      <c r="B5" s="15" t="s">
        <v>0</v>
      </c>
      <c r="C5" s="15" t="s">
        <v>1</v>
      </c>
      <c r="D5" s="15" t="s">
        <v>2</v>
      </c>
      <c r="E5" s="15" t="s">
        <v>3</v>
      </c>
      <c r="F5" s="15" t="s">
        <v>1</v>
      </c>
      <c r="G5" s="15" t="s">
        <v>2</v>
      </c>
      <c r="H5" s="16" t="s">
        <v>3</v>
      </c>
      <c r="I5" s="8"/>
      <c r="J5" s="8"/>
      <c r="K5" s="8"/>
      <c r="L5" s="8"/>
      <c r="M5" s="8"/>
      <c r="N5" s="8"/>
    </row>
    <row r="6" spans="1:15" ht="15.75" thickTop="1">
      <c r="A6" s="4" t="s">
        <v>4</v>
      </c>
      <c r="B6" s="5" t="s">
        <v>5</v>
      </c>
      <c r="C6" s="18">
        <f>C10+C13+C17+C20+C24+C27+C31+C34+C38+C42+C46</f>
        <v>6397</v>
      </c>
      <c r="D6" s="18">
        <f>D10+D13+D17+D20+D24+D27+D31+D34+D38+D42+D46</f>
        <v>6705</v>
      </c>
      <c r="E6" s="18">
        <f>SUM(C6:D6)</f>
        <v>13102</v>
      </c>
      <c r="F6" s="18">
        <f>SUM(F10+F13+F17+F20+F24+F27+F31+F34+F38+F42+F46)</f>
        <v>7090</v>
      </c>
      <c r="G6" s="18">
        <f>SUM(G10+G13+G17+G20+G24+G27+G31+G34+G38+G42+G46)</f>
        <v>7217</v>
      </c>
      <c r="H6" s="19">
        <f>SUM(F6:G6)</f>
        <v>14307</v>
      </c>
      <c r="I6" s="9"/>
      <c r="J6" s="9"/>
      <c r="K6" s="9"/>
      <c r="L6" s="9"/>
      <c r="M6" s="9"/>
      <c r="N6" s="9"/>
      <c r="O6" s="10"/>
    </row>
    <row r="7" spans="1:14" ht="15">
      <c r="A7" s="4" t="s">
        <v>4</v>
      </c>
      <c r="B7" s="5" t="s">
        <v>6</v>
      </c>
      <c r="C7" s="18">
        <f>C11+C14+C18+C21+C25+C28+C32+C35+C39+C43+C47</f>
        <v>2370</v>
      </c>
      <c r="D7" s="18">
        <f>D11+D14+D18+D21+D25+D28+D32+D35+D39+D43+D47</f>
        <v>2798</v>
      </c>
      <c r="E7" s="18">
        <f>SUM(C7:D7)</f>
        <v>5168</v>
      </c>
      <c r="F7" s="18">
        <f>SUM(F11+F14+F18+F21+F25+F28+F32+F35+F39+F43+F47)</f>
        <v>997</v>
      </c>
      <c r="G7" s="18">
        <f>SUM(G11+G14+G18+G21+G25+G28+G32+G35+G39+G43+G47)</f>
        <v>1097</v>
      </c>
      <c r="H7" s="19">
        <f>SUM(F7:G7)</f>
        <v>2094</v>
      </c>
      <c r="I7" s="9"/>
      <c r="J7" s="9"/>
      <c r="K7" s="9"/>
      <c r="L7" s="9"/>
      <c r="M7" s="9"/>
      <c r="N7" s="9"/>
    </row>
    <row r="8" spans="1:14" ht="15">
      <c r="A8" s="4" t="s">
        <v>4</v>
      </c>
      <c r="B8" s="5" t="s">
        <v>19</v>
      </c>
      <c r="C8" s="18">
        <f>SUM(C15+C22+C29+C36+C40+C44)</f>
        <v>0</v>
      </c>
      <c r="D8" s="18">
        <f>SUM(D15+D22+D29+D36+D40+D44)</f>
        <v>0</v>
      </c>
      <c r="E8" s="18">
        <f>SUM(E15+E22+E29+E36+E40+E44)</f>
        <v>0</v>
      </c>
      <c r="F8" s="18">
        <f>SUM(F15+F22+F29+F36+F40+F44)</f>
        <v>3</v>
      </c>
      <c r="G8" s="18">
        <f>SUM(G15+G22+G29+G36+G40+G44)</f>
        <v>6</v>
      </c>
      <c r="H8" s="19">
        <f>SUM(F8:G8)</f>
        <v>9</v>
      </c>
      <c r="I8" s="9"/>
      <c r="J8" s="9"/>
      <c r="K8" s="9"/>
      <c r="L8" s="9"/>
      <c r="M8" s="9"/>
      <c r="N8" s="9"/>
    </row>
    <row r="9" spans="1:14" ht="15">
      <c r="A9" s="4" t="s">
        <v>4</v>
      </c>
      <c r="B9" s="5" t="s">
        <v>7</v>
      </c>
      <c r="C9" s="18">
        <f>SUM(C6:C8)</f>
        <v>8767</v>
      </c>
      <c r="D9" s="18">
        <f>SUM(D6:D8)</f>
        <v>9503</v>
      </c>
      <c r="E9" s="18">
        <f>SUM(E6:E8)</f>
        <v>18270</v>
      </c>
      <c r="F9" s="18">
        <f>SUM(F6:F8)</f>
        <v>8090</v>
      </c>
      <c r="G9" s="18">
        <f>SUM(G6:G8)</f>
        <v>8320</v>
      </c>
      <c r="H9" s="19">
        <f>SUM(H6:H8)</f>
        <v>16410</v>
      </c>
      <c r="I9" s="9"/>
      <c r="J9" s="9"/>
      <c r="K9" s="9"/>
      <c r="L9" s="9"/>
      <c r="M9" s="9"/>
      <c r="N9" s="9"/>
    </row>
    <row r="10" spans="1:14" ht="15">
      <c r="A10" s="4" t="s">
        <v>8</v>
      </c>
      <c r="B10" s="5" t="s">
        <v>5</v>
      </c>
      <c r="C10" s="18">
        <v>666</v>
      </c>
      <c r="D10" s="18">
        <v>771</v>
      </c>
      <c r="E10" s="18">
        <v>1437</v>
      </c>
      <c r="F10" s="18">
        <v>707</v>
      </c>
      <c r="G10" s="18">
        <v>738</v>
      </c>
      <c r="H10" s="19">
        <v>1445</v>
      </c>
      <c r="I10"/>
      <c r="J10"/>
      <c r="K10"/>
      <c r="L10"/>
      <c r="M10"/>
      <c r="N10"/>
    </row>
    <row r="11" spans="1:14" ht="15">
      <c r="A11" s="4" t="s">
        <v>8</v>
      </c>
      <c r="B11" s="5" t="s">
        <v>6</v>
      </c>
      <c r="C11" s="20">
        <v>291</v>
      </c>
      <c r="D11" s="20">
        <v>318</v>
      </c>
      <c r="E11" s="20">
        <v>609</v>
      </c>
      <c r="F11" s="20">
        <v>107</v>
      </c>
      <c r="G11" s="20">
        <v>117</v>
      </c>
      <c r="H11" s="21">
        <v>224</v>
      </c>
      <c r="I11"/>
      <c r="J11"/>
      <c r="K11"/>
      <c r="L11"/>
      <c r="M11"/>
      <c r="N11"/>
    </row>
    <row r="12" spans="1:14" ht="15">
      <c r="A12" s="4" t="s">
        <v>8</v>
      </c>
      <c r="B12" s="5" t="s">
        <v>7</v>
      </c>
      <c r="C12" s="20">
        <v>957</v>
      </c>
      <c r="D12" s="20">
        <v>1089</v>
      </c>
      <c r="E12" s="20">
        <v>2046</v>
      </c>
      <c r="F12" s="20">
        <v>814</v>
      </c>
      <c r="G12" s="20">
        <v>855</v>
      </c>
      <c r="H12" s="21">
        <v>1669</v>
      </c>
      <c r="I12"/>
      <c r="J12"/>
      <c r="K12"/>
      <c r="L12"/>
      <c r="M12"/>
      <c r="N12"/>
    </row>
    <row r="13" spans="1:14" ht="15">
      <c r="A13" s="4" t="s">
        <v>9</v>
      </c>
      <c r="B13" s="5" t="s">
        <v>5</v>
      </c>
      <c r="C13" s="20">
        <v>701</v>
      </c>
      <c r="D13" s="20">
        <v>766</v>
      </c>
      <c r="E13" s="20">
        <v>1467</v>
      </c>
      <c r="F13" s="20">
        <v>819</v>
      </c>
      <c r="G13" s="20">
        <v>822</v>
      </c>
      <c r="H13" s="21">
        <v>1641</v>
      </c>
      <c r="I13"/>
      <c r="J13"/>
      <c r="K13"/>
      <c r="L13"/>
      <c r="M13"/>
      <c r="N13"/>
    </row>
    <row r="14" spans="1:14" ht="15">
      <c r="A14" s="4" t="s">
        <v>9</v>
      </c>
      <c r="B14" s="5" t="s">
        <v>6</v>
      </c>
      <c r="C14" s="20">
        <v>425</v>
      </c>
      <c r="D14" s="20">
        <v>580</v>
      </c>
      <c r="E14" s="20">
        <v>1005</v>
      </c>
      <c r="F14" s="20">
        <v>184</v>
      </c>
      <c r="G14" s="20">
        <v>195</v>
      </c>
      <c r="H14" s="21">
        <v>379</v>
      </c>
      <c r="I14"/>
      <c r="J14"/>
      <c r="K14"/>
      <c r="L14"/>
      <c r="M14"/>
      <c r="N14"/>
    </row>
    <row r="15" spans="1:14" ht="15">
      <c r="A15" s="4" t="s">
        <v>9</v>
      </c>
      <c r="B15" s="5" t="s">
        <v>19</v>
      </c>
      <c r="C15" s="20">
        <v>0</v>
      </c>
      <c r="D15" s="20">
        <v>0</v>
      </c>
      <c r="E15" s="20">
        <v>0</v>
      </c>
      <c r="F15" s="20">
        <v>0</v>
      </c>
      <c r="G15" s="20">
        <v>2</v>
      </c>
      <c r="H15" s="21">
        <v>2</v>
      </c>
      <c r="I15"/>
      <c r="J15"/>
      <c r="K15"/>
      <c r="L15"/>
      <c r="M15"/>
      <c r="N15"/>
    </row>
    <row r="16" spans="1:14" ht="15">
      <c r="A16" s="4" t="s">
        <v>9</v>
      </c>
      <c r="B16" s="5" t="s">
        <v>7</v>
      </c>
      <c r="C16" s="20">
        <v>1126</v>
      </c>
      <c r="D16" s="20">
        <v>1346</v>
      </c>
      <c r="E16" s="20">
        <v>2472</v>
      </c>
      <c r="F16" s="20">
        <v>1003</v>
      </c>
      <c r="G16" s="20">
        <v>1019</v>
      </c>
      <c r="H16" s="21">
        <v>2022</v>
      </c>
      <c r="I16"/>
      <c r="J16"/>
      <c r="K16"/>
      <c r="L16"/>
      <c r="M16"/>
      <c r="N16"/>
    </row>
    <row r="17" spans="1:14" ht="15">
      <c r="A17" s="4" t="s">
        <v>10</v>
      </c>
      <c r="B17" s="5" t="s">
        <v>5</v>
      </c>
      <c r="C17" s="20">
        <v>552</v>
      </c>
      <c r="D17" s="20">
        <v>554</v>
      </c>
      <c r="E17" s="20">
        <v>1106</v>
      </c>
      <c r="F17" s="20">
        <v>515</v>
      </c>
      <c r="G17" s="20">
        <v>527</v>
      </c>
      <c r="H17" s="21">
        <v>1042</v>
      </c>
      <c r="I17"/>
      <c r="J17"/>
      <c r="K17"/>
      <c r="L17"/>
      <c r="M17"/>
      <c r="N17"/>
    </row>
    <row r="18" spans="1:14" ht="15">
      <c r="A18" s="4" t="s">
        <v>10</v>
      </c>
      <c r="B18" s="5" t="s">
        <v>6</v>
      </c>
      <c r="C18" s="20">
        <v>127</v>
      </c>
      <c r="D18" s="20">
        <v>176</v>
      </c>
      <c r="E18" s="20">
        <v>303</v>
      </c>
      <c r="F18" s="20">
        <v>45</v>
      </c>
      <c r="G18" s="20">
        <v>61</v>
      </c>
      <c r="H18" s="21">
        <v>106</v>
      </c>
      <c r="I18"/>
      <c r="J18"/>
      <c r="K18"/>
      <c r="L18"/>
      <c r="M18"/>
      <c r="N18"/>
    </row>
    <row r="19" spans="1:14" ht="15">
      <c r="A19" s="4" t="s">
        <v>10</v>
      </c>
      <c r="B19" s="5" t="s">
        <v>7</v>
      </c>
      <c r="C19" s="20">
        <v>679</v>
      </c>
      <c r="D19" s="20">
        <v>730</v>
      </c>
      <c r="E19" s="20">
        <v>1409</v>
      </c>
      <c r="F19" s="20">
        <v>560</v>
      </c>
      <c r="G19" s="20">
        <v>588</v>
      </c>
      <c r="H19" s="21">
        <v>1148</v>
      </c>
      <c r="I19"/>
      <c r="J19"/>
      <c r="K19"/>
      <c r="L19"/>
      <c r="M19"/>
      <c r="N19"/>
    </row>
    <row r="20" spans="1:14" ht="15">
      <c r="A20" s="4" t="s">
        <v>11</v>
      </c>
      <c r="B20" s="5" t="s">
        <v>5</v>
      </c>
      <c r="C20" s="20">
        <v>687</v>
      </c>
      <c r="D20" s="20">
        <v>694</v>
      </c>
      <c r="E20" s="20">
        <v>1381</v>
      </c>
      <c r="F20" s="20">
        <v>833</v>
      </c>
      <c r="G20" s="20">
        <v>841</v>
      </c>
      <c r="H20" s="21">
        <v>1674</v>
      </c>
      <c r="I20"/>
      <c r="J20"/>
      <c r="K20"/>
      <c r="L20"/>
      <c r="M20"/>
      <c r="N20"/>
    </row>
    <row r="21" spans="1:14" ht="15">
      <c r="A21" s="4" t="s">
        <v>11</v>
      </c>
      <c r="B21" s="5" t="s">
        <v>6</v>
      </c>
      <c r="C21" s="20">
        <v>437</v>
      </c>
      <c r="D21" s="20">
        <v>514</v>
      </c>
      <c r="E21" s="20">
        <v>951</v>
      </c>
      <c r="F21" s="20">
        <v>200</v>
      </c>
      <c r="G21" s="20">
        <v>190</v>
      </c>
      <c r="H21" s="21">
        <v>390</v>
      </c>
      <c r="I21"/>
      <c r="J21"/>
      <c r="K21"/>
      <c r="L21"/>
      <c r="M21"/>
      <c r="N21"/>
    </row>
    <row r="22" spans="1:14" ht="15">
      <c r="A22" s="4" t="s">
        <v>11</v>
      </c>
      <c r="B22" s="5" t="s">
        <v>19</v>
      </c>
      <c r="C22" s="20">
        <v>0</v>
      </c>
      <c r="D22" s="20">
        <v>0</v>
      </c>
      <c r="E22" s="20">
        <v>0</v>
      </c>
      <c r="F22" s="20">
        <v>1</v>
      </c>
      <c r="G22" s="20">
        <v>1</v>
      </c>
      <c r="H22" s="21">
        <v>2</v>
      </c>
      <c r="I22"/>
      <c r="J22"/>
      <c r="K22"/>
      <c r="L22"/>
      <c r="M22"/>
      <c r="N22"/>
    </row>
    <row r="23" spans="1:14" ht="15">
      <c r="A23" s="4" t="s">
        <v>11</v>
      </c>
      <c r="B23" s="5" t="s">
        <v>7</v>
      </c>
      <c r="C23" s="20">
        <v>1124</v>
      </c>
      <c r="D23" s="20">
        <v>1208</v>
      </c>
      <c r="E23" s="20">
        <v>2332</v>
      </c>
      <c r="F23" s="20">
        <v>1034</v>
      </c>
      <c r="G23" s="20">
        <v>1032</v>
      </c>
      <c r="H23" s="21">
        <v>2066</v>
      </c>
      <c r="I23"/>
      <c r="J23"/>
      <c r="K23"/>
      <c r="L23"/>
      <c r="M23"/>
      <c r="N23"/>
    </row>
    <row r="24" spans="1:14" ht="15">
      <c r="A24" s="4" t="s">
        <v>12</v>
      </c>
      <c r="B24" s="5" t="s">
        <v>5</v>
      </c>
      <c r="C24" s="20">
        <v>661</v>
      </c>
      <c r="D24" s="20">
        <v>695</v>
      </c>
      <c r="E24" s="20">
        <v>1356</v>
      </c>
      <c r="F24" s="20">
        <v>807</v>
      </c>
      <c r="G24" s="20">
        <v>786</v>
      </c>
      <c r="H24" s="21">
        <v>1593</v>
      </c>
      <c r="I24"/>
      <c r="J24"/>
      <c r="K24"/>
      <c r="L24"/>
      <c r="M24"/>
      <c r="N24"/>
    </row>
    <row r="25" spans="1:14" ht="15">
      <c r="A25" s="4" t="s">
        <v>12</v>
      </c>
      <c r="B25" s="5" t="s">
        <v>6</v>
      </c>
      <c r="C25" s="20">
        <v>213</v>
      </c>
      <c r="D25" s="20">
        <v>292</v>
      </c>
      <c r="E25" s="20">
        <v>505</v>
      </c>
      <c r="F25" s="20">
        <v>87</v>
      </c>
      <c r="G25" s="20">
        <v>111</v>
      </c>
      <c r="H25" s="21">
        <v>198</v>
      </c>
      <c r="I25"/>
      <c r="J25"/>
      <c r="K25"/>
      <c r="L25"/>
      <c r="M25"/>
      <c r="N25"/>
    </row>
    <row r="26" spans="1:14" ht="15">
      <c r="A26" s="4" t="s">
        <v>12</v>
      </c>
      <c r="B26" s="5" t="s">
        <v>7</v>
      </c>
      <c r="C26" s="20">
        <v>874</v>
      </c>
      <c r="D26" s="20">
        <v>987</v>
      </c>
      <c r="E26" s="20">
        <v>1861</v>
      </c>
      <c r="F26" s="20">
        <v>894</v>
      </c>
      <c r="G26" s="20">
        <v>897</v>
      </c>
      <c r="H26" s="21">
        <v>1791</v>
      </c>
      <c r="I26"/>
      <c r="J26"/>
      <c r="K26"/>
      <c r="L26"/>
      <c r="M26"/>
      <c r="N26"/>
    </row>
    <row r="27" spans="1:14" ht="15">
      <c r="A27" s="4" t="s">
        <v>13</v>
      </c>
      <c r="B27" s="5" t="s">
        <v>5</v>
      </c>
      <c r="C27" s="20">
        <v>493</v>
      </c>
      <c r="D27" s="20">
        <v>555</v>
      </c>
      <c r="E27" s="20">
        <v>1048</v>
      </c>
      <c r="F27" s="20">
        <v>562</v>
      </c>
      <c r="G27" s="20">
        <v>544</v>
      </c>
      <c r="H27" s="21">
        <v>1106</v>
      </c>
      <c r="I27"/>
      <c r="J27"/>
      <c r="K27"/>
      <c r="L27"/>
      <c r="M27"/>
      <c r="N27"/>
    </row>
    <row r="28" spans="1:14" ht="15">
      <c r="A28" s="4" t="s">
        <v>13</v>
      </c>
      <c r="B28" s="5" t="s">
        <v>6</v>
      </c>
      <c r="C28" s="20">
        <v>121</v>
      </c>
      <c r="D28" s="20">
        <v>179</v>
      </c>
      <c r="E28" s="20">
        <v>300</v>
      </c>
      <c r="F28" s="20">
        <v>64</v>
      </c>
      <c r="G28" s="20">
        <v>103</v>
      </c>
      <c r="H28" s="21">
        <v>167</v>
      </c>
      <c r="I28"/>
      <c r="J28"/>
      <c r="K28"/>
      <c r="L28"/>
      <c r="M28"/>
      <c r="N28"/>
    </row>
    <row r="29" spans="1:14" ht="15">
      <c r="A29" s="4" t="s">
        <v>13</v>
      </c>
      <c r="B29" s="5" t="s">
        <v>19</v>
      </c>
      <c r="C29" s="20">
        <v>0</v>
      </c>
      <c r="D29" s="20">
        <v>0</v>
      </c>
      <c r="E29" s="20">
        <v>0</v>
      </c>
      <c r="F29" s="20">
        <v>1</v>
      </c>
      <c r="G29" s="20">
        <v>0</v>
      </c>
      <c r="H29" s="21">
        <v>1</v>
      </c>
      <c r="I29"/>
      <c r="J29"/>
      <c r="K29"/>
      <c r="L29"/>
      <c r="M29"/>
      <c r="N29"/>
    </row>
    <row r="30" spans="1:14" ht="15">
      <c r="A30" s="4" t="s">
        <v>13</v>
      </c>
      <c r="B30" s="5" t="s">
        <v>7</v>
      </c>
      <c r="C30" s="20">
        <v>614</v>
      </c>
      <c r="D30" s="20">
        <v>734</v>
      </c>
      <c r="E30" s="20">
        <v>1348</v>
      </c>
      <c r="F30" s="20">
        <v>627</v>
      </c>
      <c r="G30" s="20">
        <v>647</v>
      </c>
      <c r="H30" s="21">
        <v>1274</v>
      </c>
      <c r="I30"/>
      <c r="J30"/>
      <c r="K30"/>
      <c r="L30"/>
      <c r="M30"/>
      <c r="N30"/>
    </row>
    <row r="31" spans="1:14" ht="15">
      <c r="A31" s="4" t="s">
        <v>14</v>
      </c>
      <c r="B31" s="5" t="s">
        <v>5</v>
      </c>
      <c r="C31" s="20">
        <v>449</v>
      </c>
      <c r="D31" s="20">
        <v>446</v>
      </c>
      <c r="E31" s="20">
        <v>895</v>
      </c>
      <c r="F31" s="20">
        <v>613</v>
      </c>
      <c r="G31" s="20">
        <v>652</v>
      </c>
      <c r="H31" s="21">
        <v>1265</v>
      </c>
      <c r="I31"/>
      <c r="J31"/>
      <c r="K31"/>
      <c r="L31"/>
      <c r="M31"/>
      <c r="N31"/>
    </row>
    <row r="32" spans="1:14" ht="15">
      <c r="A32" s="4" t="s">
        <v>14</v>
      </c>
      <c r="B32" s="5" t="s">
        <v>6</v>
      </c>
      <c r="C32" s="20">
        <v>116</v>
      </c>
      <c r="D32" s="20">
        <v>125</v>
      </c>
      <c r="E32" s="20">
        <v>241</v>
      </c>
      <c r="F32" s="20">
        <v>54</v>
      </c>
      <c r="G32" s="20">
        <v>47</v>
      </c>
      <c r="H32" s="21">
        <v>101</v>
      </c>
      <c r="I32"/>
      <c r="J32"/>
      <c r="K32"/>
      <c r="L32"/>
      <c r="M32"/>
      <c r="N32"/>
    </row>
    <row r="33" spans="1:14" ht="15">
      <c r="A33" s="4" t="s">
        <v>14</v>
      </c>
      <c r="B33" s="5" t="s">
        <v>7</v>
      </c>
      <c r="C33" s="20">
        <v>565</v>
      </c>
      <c r="D33" s="20">
        <v>571</v>
      </c>
      <c r="E33" s="20">
        <v>1136</v>
      </c>
      <c r="F33" s="20">
        <v>667</v>
      </c>
      <c r="G33" s="20">
        <v>699</v>
      </c>
      <c r="H33" s="21">
        <v>1366</v>
      </c>
      <c r="I33"/>
      <c r="J33"/>
      <c r="K33"/>
      <c r="L33"/>
      <c r="M33"/>
      <c r="N33"/>
    </row>
    <row r="34" spans="1:14" ht="15">
      <c r="A34" s="4" t="s">
        <v>15</v>
      </c>
      <c r="B34" s="5" t="s">
        <v>5</v>
      </c>
      <c r="C34" s="20">
        <v>544</v>
      </c>
      <c r="D34" s="20">
        <v>526</v>
      </c>
      <c r="E34" s="20">
        <v>1070</v>
      </c>
      <c r="F34" s="20">
        <v>527</v>
      </c>
      <c r="G34" s="20">
        <v>563</v>
      </c>
      <c r="H34" s="21">
        <v>1090</v>
      </c>
      <c r="I34"/>
      <c r="J34"/>
      <c r="K34"/>
      <c r="L34"/>
      <c r="M34"/>
      <c r="N34"/>
    </row>
    <row r="35" spans="1:14" ht="15">
      <c r="A35" s="4" t="s">
        <v>15</v>
      </c>
      <c r="B35" s="5" t="s">
        <v>6</v>
      </c>
      <c r="C35" s="20">
        <v>136</v>
      </c>
      <c r="D35" s="20">
        <v>161</v>
      </c>
      <c r="E35" s="20">
        <v>297</v>
      </c>
      <c r="F35" s="20">
        <v>63</v>
      </c>
      <c r="G35" s="20">
        <v>72</v>
      </c>
      <c r="H35" s="21">
        <v>135</v>
      </c>
      <c r="I35"/>
      <c r="J35"/>
      <c r="K35"/>
      <c r="L35"/>
      <c r="M35"/>
      <c r="N35"/>
    </row>
    <row r="36" spans="1:14" ht="15">
      <c r="A36" s="4" t="s">
        <v>15</v>
      </c>
      <c r="B36" s="5" t="s">
        <v>19</v>
      </c>
      <c r="C36" s="20">
        <v>0</v>
      </c>
      <c r="D36" s="20">
        <v>0</v>
      </c>
      <c r="E36" s="20">
        <v>0</v>
      </c>
      <c r="F36" s="20">
        <v>0</v>
      </c>
      <c r="G36" s="20">
        <v>1</v>
      </c>
      <c r="H36" s="21">
        <v>1</v>
      </c>
      <c r="I36"/>
      <c r="J36"/>
      <c r="K36"/>
      <c r="L36"/>
      <c r="M36"/>
      <c r="N36"/>
    </row>
    <row r="37" spans="1:14" ht="15">
      <c r="A37" s="4" t="s">
        <v>15</v>
      </c>
      <c r="B37" s="5" t="s">
        <v>7</v>
      </c>
      <c r="C37" s="20">
        <v>680</v>
      </c>
      <c r="D37" s="20">
        <v>687</v>
      </c>
      <c r="E37" s="20">
        <v>1367</v>
      </c>
      <c r="F37" s="20">
        <v>590</v>
      </c>
      <c r="G37" s="20">
        <v>636</v>
      </c>
      <c r="H37" s="21">
        <v>1226</v>
      </c>
      <c r="I37"/>
      <c r="J37"/>
      <c r="K37"/>
      <c r="L37"/>
      <c r="M37"/>
      <c r="N37"/>
    </row>
    <row r="38" spans="1:14" ht="15">
      <c r="A38" s="4" t="s">
        <v>16</v>
      </c>
      <c r="B38" s="5" t="s">
        <v>5</v>
      </c>
      <c r="C38" s="20">
        <v>841</v>
      </c>
      <c r="D38" s="20">
        <v>835</v>
      </c>
      <c r="E38" s="20">
        <v>1676</v>
      </c>
      <c r="F38" s="20">
        <v>916</v>
      </c>
      <c r="G38" s="20">
        <v>922</v>
      </c>
      <c r="H38" s="21">
        <v>1838</v>
      </c>
      <c r="I38"/>
      <c r="J38"/>
      <c r="K38"/>
      <c r="L38"/>
      <c r="M38"/>
      <c r="N38"/>
    </row>
    <row r="39" spans="1:14" ht="15">
      <c r="A39" s="4" t="s">
        <v>16</v>
      </c>
      <c r="B39" s="5" t="s">
        <v>6</v>
      </c>
      <c r="C39" s="20">
        <v>314</v>
      </c>
      <c r="D39" s="20">
        <v>199</v>
      </c>
      <c r="E39" s="20">
        <v>513</v>
      </c>
      <c r="F39" s="20">
        <v>120</v>
      </c>
      <c r="G39" s="20">
        <v>93</v>
      </c>
      <c r="H39" s="21">
        <v>213</v>
      </c>
      <c r="I39"/>
      <c r="J39"/>
      <c r="K39"/>
      <c r="L39"/>
      <c r="M39"/>
      <c r="N39"/>
    </row>
    <row r="40" spans="1:14" ht="15">
      <c r="A40" s="4" t="s">
        <v>16</v>
      </c>
      <c r="B40" s="5" t="s">
        <v>19</v>
      </c>
      <c r="C40" s="20">
        <v>0</v>
      </c>
      <c r="D40" s="20">
        <v>0</v>
      </c>
      <c r="E40" s="20">
        <v>0</v>
      </c>
      <c r="F40" s="20">
        <v>1</v>
      </c>
      <c r="G40" s="20">
        <v>0</v>
      </c>
      <c r="H40" s="21">
        <v>1</v>
      </c>
      <c r="I40"/>
      <c r="J40"/>
      <c r="K40"/>
      <c r="L40"/>
      <c r="M40"/>
      <c r="N40"/>
    </row>
    <row r="41" spans="1:14" ht="15">
      <c r="A41" s="4" t="s">
        <v>16</v>
      </c>
      <c r="B41" s="5" t="s">
        <v>7</v>
      </c>
      <c r="C41" s="20">
        <v>1155</v>
      </c>
      <c r="D41" s="20">
        <v>1034</v>
      </c>
      <c r="E41" s="20">
        <v>2189</v>
      </c>
      <c r="F41" s="20">
        <v>1037</v>
      </c>
      <c r="G41" s="20">
        <v>1015</v>
      </c>
      <c r="H41" s="21">
        <v>2052</v>
      </c>
      <c r="I41"/>
      <c r="J41"/>
      <c r="K41"/>
      <c r="L41"/>
      <c r="M41"/>
      <c r="N41"/>
    </row>
    <row r="42" spans="1:14" ht="15">
      <c r="A42" s="4" t="s">
        <v>17</v>
      </c>
      <c r="B42" s="5" t="s">
        <v>5</v>
      </c>
      <c r="C42" s="20">
        <v>459</v>
      </c>
      <c r="D42" s="20">
        <v>491</v>
      </c>
      <c r="E42" s="20">
        <v>950</v>
      </c>
      <c r="F42" s="20">
        <v>488</v>
      </c>
      <c r="G42" s="20">
        <v>531</v>
      </c>
      <c r="H42" s="21">
        <v>1019</v>
      </c>
      <c r="I42"/>
      <c r="J42"/>
      <c r="K42"/>
      <c r="L42"/>
      <c r="M42"/>
      <c r="N42"/>
    </row>
    <row r="43" spans="1:14" ht="15">
      <c r="A43" s="4" t="s">
        <v>17</v>
      </c>
      <c r="B43" s="5" t="s">
        <v>6</v>
      </c>
      <c r="C43" s="20">
        <v>134</v>
      </c>
      <c r="D43" s="20">
        <v>164</v>
      </c>
      <c r="E43" s="20">
        <v>298</v>
      </c>
      <c r="F43" s="20">
        <v>51</v>
      </c>
      <c r="G43" s="20">
        <v>60</v>
      </c>
      <c r="H43" s="21">
        <v>111</v>
      </c>
      <c r="I43"/>
      <c r="J43"/>
      <c r="K43"/>
      <c r="L43"/>
      <c r="M43"/>
      <c r="N43"/>
    </row>
    <row r="44" spans="1:14" ht="15">
      <c r="A44" s="4" t="s">
        <v>17</v>
      </c>
      <c r="B44" s="5" t="s">
        <v>19</v>
      </c>
      <c r="C44" s="20">
        <v>0</v>
      </c>
      <c r="D44" s="20">
        <v>0</v>
      </c>
      <c r="E44" s="20">
        <v>0</v>
      </c>
      <c r="F44" s="20">
        <v>0</v>
      </c>
      <c r="G44" s="20">
        <v>2</v>
      </c>
      <c r="H44" s="21">
        <v>2</v>
      </c>
      <c r="I44"/>
      <c r="J44"/>
      <c r="K44"/>
      <c r="L44"/>
      <c r="M44"/>
      <c r="N44"/>
    </row>
    <row r="45" spans="1:14" ht="15">
      <c r="A45" s="4" t="s">
        <v>17</v>
      </c>
      <c r="B45" s="5" t="s">
        <v>7</v>
      </c>
      <c r="C45" s="20">
        <v>593</v>
      </c>
      <c r="D45" s="20">
        <v>655</v>
      </c>
      <c r="E45" s="20">
        <v>1248</v>
      </c>
      <c r="F45" s="20">
        <v>539</v>
      </c>
      <c r="G45" s="20">
        <v>593</v>
      </c>
      <c r="H45" s="21">
        <v>1132</v>
      </c>
      <c r="I45"/>
      <c r="J45"/>
      <c r="K45"/>
      <c r="L45"/>
      <c r="M45"/>
      <c r="N45"/>
    </row>
    <row r="46" spans="1:14" ht="15">
      <c r="A46" s="4" t="s">
        <v>18</v>
      </c>
      <c r="B46" s="5" t="s">
        <v>5</v>
      </c>
      <c r="C46" s="20">
        <v>344</v>
      </c>
      <c r="D46" s="20">
        <v>372</v>
      </c>
      <c r="E46" s="20">
        <v>716</v>
      </c>
      <c r="F46" s="20">
        <v>303</v>
      </c>
      <c r="G46" s="20">
        <v>291</v>
      </c>
      <c r="H46" s="21">
        <v>594</v>
      </c>
      <c r="I46"/>
      <c r="J46"/>
      <c r="K46"/>
      <c r="L46"/>
      <c r="M46"/>
      <c r="N46"/>
    </row>
    <row r="47" spans="1:14" ht="15">
      <c r="A47" s="4" t="s">
        <v>18</v>
      </c>
      <c r="B47" s="5" t="s">
        <v>6</v>
      </c>
      <c r="C47" s="20">
        <v>56</v>
      </c>
      <c r="D47" s="20">
        <v>90</v>
      </c>
      <c r="E47" s="20">
        <v>146</v>
      </c>
      <c r="F47" s="20">
        <v>22</v>
      </c>
      <c r="G47" s="20">
        <v>48</v>
      </c>
      <c r="H47" s="21">
        <v>70</v>
      </c>
      <c r="I47"/>
      <c r="J47"/>
      <c r="K47"/>
      <c r="L47"/>
      <c r="M47"/>
      <c r="N47"/>
    </row>
    <row r="48" spans="1:14" ht="15">
      <c r="A48" s="6" t="s">
        <v>18</v>
      </c>
      <c r="B48" s="7" t="s">
        <v>7</v>
      </c>
      <c r="C48" s="22">
        <v>400</v>
      </c>
      <c r="D48" s="22">
        <v>462</v>
      </c>
      <c r="E48" s="22">
        <v>862</v>
      </c>
      <c r="F48" s="22">
        <v>325</v>
      </c>
      <c r="G48" s="22">
        <v>339</v>
      </c>
      <c r="H48" s="23">
        <v>664</v>
      </c>
      <c r="I48"/>
      <c r="J48"/>
      <c r="K48"/>
      <c r="L48"/>
      <c r="M48"/>
      <c r="N48"/>
    </row>
    <row r="49" spans="1:14" ht="15">
      <c r="A49" s="5"/>
      <c r="B49" s="5"/>
      <c r="C49" s="17"/>
      <c r="D49" s="17"/>
      <c r="E49" s="17"/>
      <c r="F49" s="17"/>
      <c r="G49" s="17"/>
      <c r="H49" s="17"/>
      <c r="I49"/>
      <c r="J49"/>
      <c r="K49"/>
      <c r="L49"/>
      <c r="M49"/>
      <c r="N49"/>
    </row>
    <row r="50" spans="9:14" ht="15">
      <c r="I50"/>
      <c r="J50"/>
      <c r="K50"/>
      <c r="L50"/>
      <c r="M50"/>
      <c r="N50"/>
    </row>
    <row r="51" spans="1:14" ht="15">
      <c r="A51" s="2" t="s">
        <v>23</v>
      </c>
      <c r="I51"/>
      <c r="J51"/>
      <c r="K51"/>
      <c r="L51"/>
      <c r="M51"/>
      <c r="N51"/>
    </row>
    <row r="52" spans="9:14" ht="15">
      <c r="I52"/>
      <c r="J52"/>
      <c r="K52"/>
      <c r="L52"/>
      <c r="M52"/>
      <c r="N52"/>
    </row>
    <row r="53" spans="1:14" ht="15">
      <c r="A53"/>
      <c r="I53"/>
      <c r="J53"/>
      <c r="K53"/>
      <c r="L53"/>
      <c r="M53"/>
      <c r="N53"/>
    </row>
    <row r="54" ht="15">
      <c r="A54"/>
    </row>
    <row r="55" ht="15">
      <c r="A55"/>
    </row>
    <row r="56" ht="15">
      <c r="A56"/>
    </row>
    <row r="57" ht="15">
      <c r="A57"/>
    </row>
    <row r="58" ht="15">
      <c r="A58"/>
    </row>
    <row r="59" ht="15">
      <c r="A59"/>
    </row>
    <row r="60" ht="15">
      <c r="A60"/>
    </row>
    <row r="61" ht="15">
      <c r="A61"/>
    </row>
    <row r="62" ht="15">
      <c r="A62"/>
    </row>
    <row r="63" ht="15">
      <c r="A63"/>
    </row>
    <row r="64" ht="15">
      <c r="A64"/>
    </row>
    <row r="65" ht="15">
      <c r="A65"/>
    </row>
    <row r="66" ht="15">
      <c r="A66"/>
    </row>
    <row r="67" ht="15">
      <c r="A67"/>
    </row>
    <row r="68" ht="15">
      <c r="A68"/>
    </row>
    <row r="69" ht="15">
      <c r="A69"/>
    </row>
    <row r="70" ht="15">
      <c r="A70"/>
    </row>
    <row r="71" ht="15">
      <c r="A71"/>
    </row>
    <row r="72" ht="15">
      <c r="A72"/>
    </row>
    <row r="73" ht="15">
      <c r="A73"/>
    </row>
    <row r="74" ht="15">
      <c r="A74"/>
    </row>
    <row r="75" ht="15">
      <c r="A75"/>
    </row>
    <row r="76" ht="15">
      <c r="A76"/>
    </row>
    <row r="77" ht="15">
      <c r="A77"/>
    </row>
    <row r="78" ht="15">
      <c r="A78"/>
    </row>
    <row r="79" ht="15">
      <c r="A79"/>
    </row>
    <row r="80" ht="15">
      <c r="A80"/>
    </row>
    <row r="81" ht="15">
      <c r="A81"/>
    </row>
    <row r="82" ht="15">
      <c r="A82"/>
    </row>
    <row r="83" ht="15">
      <c r="A83"/>
    </row>
    <row r="84" ht="15">
      <c r="A84"/>
    </row>
    <row r="85" ht="15">
      <c r="A85"/>
    </row>
    <row r="86" ht="15">
      <c r="A86"/>
    </row>
    <row r="87" ht="15">
      <c r="A87"/>
    </row>
    <row r="88" ht="15">
      <c r="A88"/>
    </row>
    <row r="89" ht="15">
      <c r="A89"/>
    </row>
  </sheetData>
  <sheetProtection/>
  <mergeCells count="2">
    <mergeCell ref="C4:E4"/>
    <mergeCell ref="F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Fulgencio Candan Illan</cp:lastModifiedBy>
  <dcterms:created xsi:type="dcterms:W3CDTF">2015-10-13T11:30:54Z</dcterms:created>
  <dcterms:modified xsi:type="dcterms:W3CDTF">2017-10-25T10:06:44Z</dcterms:modified>
  <cp:category/>
  <cp:version/>
  <cp:contentType/>
  <cp:contentStatus/>
</cp:coreProperties>
</file>