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<sst xmlns="http://schemas.openxmlformats.org/spreadsheetml/2006/main" count="7" uniqueCount="7">
  <si>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Año</t>
  </si>
  <si>
    <t>FUENTE: Excmo. Ayuntamiento de Sevilla. LIPASAM.</t>
  </si>
  <si>
    <t xml:space="preserve">  </t>
  </si>
  <si>
    <t>Miles de t</t>
  </si>
  <si>
    <t>Índice Base 1992</t>
  </si>
  <si>
    <t>(RESIDUOS ENTREGADOS EN LA PLANTA DE TRANSFERENCIA)</t>
  </si>
  <si>
    <t>4.5.7. TRANSFERENCIA DE RESIDUOS MUNICIPALES 1992-2016.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</si>
</sst>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19.140625" style="25" customWidth="1"/>
    <col min="2" max="2" width="15.421875" style="3" customWidth="1"/>
    <col min="3" max="3" width="20.57421875" style="3" customWidth="1"/>
    <col min="4" max="16384" width="11.421875" style="3" customWidth="1"/>
  </cols>
  <sheetData>
    <row r="1" spans="1:6" ht="15.75">
      <c r="A1" s="1" t="s">
        <v>6</v>
      </c>
      <c r="B1" s="2"/>
      <c r="C1" s="2"/>
      <c r="D1" s="2"/>
      <c r="E1" s="2"/>
      <c r="F1" s="2"/>
    </row>
    <row r="2" spans="1:6" ht="15.75">
      <c r="A2" s="1" t="s">
        <v>5</v>
      </c>
      <c r="B2" s="2"/>
      <c r="C2" s="2"/>
      <c r="D2" s="2"/>
      <c r="E2" s="2"/>
      <c r="F2" s="2"/>
    </row>
    <row r="3" spans="1:6" ht="15.75">
      <c r="A3" s="20"/>
      <c r="B3" s="2"/>
      <c r="C3" s="2"/>
      <c r="D3" s="2"/>
      <c r="E3" s="2"/>
      <c r="F3" s="2"/>
    </row>
    <row r="4" ht="12.75">
      <c r="A4" s="21"/>
    </row>
    <row r="6" spans="1:3" ht="19.5" customHeight="1">
      <c r="A6" s="17" t="s">
        <v>0</v>
      </c>
      <c r="B6" s="18" t="s">
        <v>3</v>
      </c>
      <c r="C6" s="19" t="s">
        <v>4</v>
      </c>
    </row>
    <row r="7" spans="1:3" ht="12.75">
      <c r="A7" s="22"/>
      <c r="B7" s="4"/>
      <c r="C7" s="5"/>
    </row>
    <row r="8" spans="1:5" ht="12.75">
      <c r="A8" s="23">
        <v>1992</v>
      </c>
      <c r="B8" s="6">
        <v>294</v>
      </c>
      <c r="C8" s="7">
        <v>100</v>
      </c>
      <c r="E8" s="8"/>
    </row>
    <row r="9" spans="1:5" ht="12.75">
      <c r="A9" s="23">
        <v>1993</v>
      </c>
      <c r="B9" s="6">
        <v>302.7</v>
      </c>
      <c r="C9" s="7">
        <v>102.96</v>
      </c>
      <c r="E9" s="8"/>
    </row>
    <row r="10" spans="1:5" ht="12.75">
      <c r="A10" s="23">
        <v>1994</v>
      </c>
      <c r="B10" s="9">
        <v>294.1</v>
      </c>
      <c r="C10" s="7">
        <v>100.03</v>
      </c>
      <c r="E10" s="8"/>
    </row>
    <row r="11" spans="1:5" ht="12.75">
      <c r="A11" s="23">
        <v>1995</v>
      </c>
      <c r="B11" s="9">
        <v>290.5</v>
      </c>
      <c r="C11" s="5">
        <v>98.81</v>
      </c>
      <c r="E11" s="8"/>
    </row>
    <row r="12" spans="1:5" ht="12.75">
      <c r="A12" s="23">
        <v>1996</v>
      </c>
      <c r="B12" s="9">
        <v>299.8</v>
      </c>
      <c r="C12" s="5">
        <v>101.97</v>
      </c>
      <c r="E12" s="8"/>
    </row>
    <row r="13" spans="1:3" ht="12.75">
      <c r="A13" s="23">
        <v>1997</v>
      </c>
      <c r="B13" s="9">
        <v>294.8</v>
      </c>
      <c r="C13" s="5">
        <v>100.27</v>
      </c>
    </row>
    <row r="14" spans="1:7" ht="12.75">
      <c r="A14" s="23">
        <v>1998</v>
      </c>
      <c r="B14" s="4">
        <v>298.74</v>
      </c>
      <c r="C14" s="5">
        <v>101.61</v>
      </c>
      <c r="G14" s="16" t="s">
        <v>2</v>
      </c>
    </row>
    <row r="15" spans="1:3" ht="12.75">
      <c r="A15" s="23">
        <v>1999</v>
      </c>
      <c r="B15" s="4">
        <v>311.33</v>
      </c>
      <c r="C15" s="10">
        <f aca="true" t="shared" si="0" ref="C15:C20">(B15/B$8)*100</f>
        <v>105.89455782312925</v>
      </c>
    </row>
    <row r="16" spans="1:3" ht="12.75">
      <c r="A16" s="23">
        <v>2000</v>
      </c>
      <c r="B16" s="4">
        <v>323.15</v>
      </c>
      <c r="C16" s="10">
        <f t="shared" si="0"/>
        <v>109.91496598639455</v>
      </c>
    </row>
    <row r="17" spans="1:3" ht="12.75">
      <c r="A17" s="23">
        <v>2001</v>
      </c>
      <c r="B17" s="4">
        <v>313.62</v>
      </c>
      <c r="C17" s="10">
        <f t="shared" si="0"/>
        <v>106.6734693877551</v>
      </c>
    </row>
    <row r="18" spans="1:3" ht="12.75">
      <c r="A18" s="23">
        <v>2002</v>
      </c>
      <c r="B18" s="4">
        <v>302.24</v>
      </c>
      <c r="C18" s="10">
        <f t="shared" si="0"/>
        <v>102.80272108843538</v>
      </c>
    </row>
    <row r="19" spans="1:3" ht="12.75">
      <c r="A19" s="23">
        <v>2003</v>
      </c>
      <c r="B19" s="9">
        <v>302.465</v>
      </c>
      <c r="C19" s="10">
        <f t="shared" si="0"/>
        <v>102.87925170068026</v>
      </c>
    </row>
    <row r="20" spans="1:3" ht="12.75">
      <c r="A20" s="23">
        <v>2004</v>
      </c>
      <c r="B20" s="11">
        <v>313.21429</v>
      </c>
      <c r="C20" s="10">
        <f t="shared" si="0"/>
        <v>106.53547278911563</v>
      </c>
    </row>
    <row r="21" spans="1:3" ht="12.75">
      <c r="A21" s="23">
        <v>2005</v>
      </c>
      <c r="B21" s="11">
        <f>309475/1000</f>
        <v>309.475</v>
      </c>
      <c r="C21" s="10">
        <f>(B21/B$8)*100</f>
        <v>105.26360544217688</v>
      </c>
    </row>
    <row r="22" spans="1:4" ht="12.75">
      <c r="A22" s="23">
        <v>2006</v>
      </c>
      <c r="B22" s="11">
        <v>316.801</v>
      </c>
      <c r="C22" s="10">
        <f>(B22/B$8)*100</f>
        <v>107.75544217687074</v>
      </c>
      <c r="D22" s="8"/>
    </row>
    <row r="23" spans="1:4" ht="12.75">
      <c r="A23" s="23">
        <v>2007</v>
      </c>
      <c r="B23" s="11">
        <v>319.777</v>
      </c>
      <c r="C23" s="10">
        <f>(B23/B$8)*100</f>
        <v>108.76768707482994</v>
      </c>
      <c r="D23" s="8"/>
    </row>
    <row r="24" spans="1:4" ht="12.75">
      <c r="A24" s="23">
        <v>2008</v>
      </c>
      <c r="B24" s="11">
        <v>303.557</v>
      </c>
      <c r="C24" s="10">
        <f>(B24/B$8)*100</f>
        <v>103.25068027210884</v>
      </c>
      <c r="D24" s="8"/>
    </row>
    <row r="25" spans="1:4" ht="12.75">
      <c r="A25" s="23">
        <v>2009</v>
      </c>
      <c r="B25" s="15">
        <v>291.831</v>
      </c>
      <c r="C25" s="10">
        <v>99.26</v>
      </c>
      <c r="D25" s="8"/>
    </row>
    <row r="26" spans="1:4" ht="12.75">
      <c r="A26" s="23">
        <v>2010</v>
      </c>
      <c r="B26" s="11">
        <v>292.159</v>
      </c>
      <c r="C26" s="10">
        <v>99.37</v>
      </c>
      <c r="D26" s="8"/>
    </row>
    <row r="27" spans="1:4" ht="12.75">
      <c r="A27" s="23">
        <v>2011</v>
      </c>
      <c r="B27" s="11">
        <v>285.843</v>
      </c>
      <c r="C27" s="10">
        <v>97.23</v>
      </c>
      <c r="D27" s="8"/>
    </row>
    <row r="28" spans="1:4" ht="12.75">
      <c r="A28" s="23">
        <v>2012</v>
      </c>
      <c r="B28" s="11">
        <v>276.804</v>
      </c>
      <c r="C28" s="10">
        <v>94.15</v>
      </c>
      <c r="D28" s="8"/>
    </row>
    <row r="29" spans="1:4" ht="12.75">
      <c r="A29" s="23">
        <v>2013</v>
      </c>
      <c r="B29" s="11">
        <v>260.425</v>
      </c>
      <c r="C29" s="10">
        <v>88.58</v>
      </c>
      <c r="D29" s="8"/>
    </row>
    <row r="30" spans="1:4" ht="12.75">
      <c r="A30" s="23">
        <v>2014</v>
      </c>
      <c r="B30" s="11">
        <v>259.783</v>
      </c>
      <c r="C30" s="10">
        <v>88.36</v>
      </c>
      <c r="D30" s="8"/>
    </row>
    <row r="31" spans="1:4" ht="12.75">
      <c r="A31" s="23">
        <v>2015</v>
      </c>
      <c r="B31" s="11">
        <v>264.79</v>
      </c>
      <c r="C31" s="10">
        <v>90.06</v>
      </c>
      <c r="D31" s="8"/>
    </row>
    <row r="32" spans="1:4" ht="12.75">
      <c r="A32" s="27">
        <v>2016</v>
      </c>
      <c r="B32" s="12">
        <v>267.1</v>
      </c>
      <c r="C32" s="13">
        <v>90.82</v>
      </c>
      <c r="D32" s="8"/>
    </row>
    <row r="33" spans="1:4" ht="12.75">
      <c r="A33" s="24"/>
      <c r="B33" s="11"/>
      <c r="C33" s="11"/>
      <c r="D33" s="8"/>
    </row>
    <row r="34" ht="12.75">
      <c r="D34" s="8"/>
    </row>
    <row r="35" ht="12.75">
      <c r="A35" s="26" t="s">
        <v>1</v>
      </c>
    </row>
    <row r="36" ht="12.75">
      <c r="I36" s="14"/>
    </row>
    <row r="37" ht="12.75">
      <c r="I37" s="8"/>
    </row>
    <row r="40" ht="12.75">
      <c r="I40" s="8"/>
    </row>
    <row r="43" ht="12.75">
      <c r="I43" s="8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Sergio Herrera Burro</cp:lastModifiedBy>
  <dcterms:created xsi:type="dcterms:W3CDTF">1999-03-31T08:08:45Z</dcterms:created>
  <dcterms:modified xsi:type="dcterms:W3CDTF">2017-05-26T08:47:11Z</dcterms:modified>
  <cp:category/>
  <cp:version/>
  <cp:contentType/>
  <cp:contentStatus/>
</cp:coreProperties>
</file>