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8967" activeTab="0"/>
  </bookViews>
  <sheets>
    <sheet name="2016" sheetId="1" r:id="rId1"/>
    <sheet name="Hoja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<sst xmlns="http://schemas.openxmlformats.org/spreadsheetml/2006/main" count="153" uniqueCount="153">
  <si>
    <t>Tipo</t>
  </si>
  <si>
    <t xml:space="preserve"> Servicio de Fiestas Mayores</t>
  </si>
  <si>
    <t xml:space="preserve"> Banda de Musica Municipal</t>
  </si>
  <si>
    <t xml:space="preserve"> Informacion interna Ayuntamiento</t>
  </si>
  <si>
    <t xml:space="preserve"> SOPORTE A RED DE OFICINAS DE ATENCION </t>
  </si>
  <si>
    <t xml:space="preserve"> Servicio de Modernizacion y Administracion Electronica - Portal de Transparencia</t>
  </si>
  <si>
    <t xml:space="preserve"> Baja Vehiculos  DGT</t>
  </si>
  <si>
    <t xml:space="preserve"> Navidad  Programacion </t>
  </si>
  <si>
    <t xml:space="preserve"> Otras Entidades JAO DIP ADC</t>
  </si>
  <si>
    <t xml:space="preserve"> Musica Varios</t>
  </si>
  <si>
    <t xml:space="preserve"> Actos Religiosos</t>
  </si>
  <si>
    <t xml:space="preserve"> Entidades no oficiales (Farmacias, iglesias,Bancos)</t>
  </si>
  <si>
    <t xml:space="preserve"> Programacion Fibes</t>
  </si>
  <si>
    <t xml:space="preserve"> Exposiciones</t>
  </si>
  <si>
    <t xml:space="preserve"> Monumentos Horarios</t>
  </si>
  <si>
    <t xml:space="preserve"> Teatro Maestranza Programacion</t>
  </si>
  <si>
    <t xml:space="preserve"> Padron-Certificados o Volantes</t>
  </si>
  <si>
    <t xml:space="preserve"> Noches de Sevilla</t>
  </si>
  <si>
    <t xml:space="preserve"> Noches del Alcazar</t>
  </si>
  <si>
    <t xml:space="preserve"> Nocturama</t>
  </si>
  <si>
    <t xml:space="preserve"> Cines de Verano</t>
  </si>
  <si>
    <t xml:space="preserve"> Openstar</t>
  </si>
  <si>
    <t xml:space="preserve"> Noria de Sevilla</t>
  </si>
  <si>
    <t xml:space="preserve"> Gabinete de Alcaldia</t>
  </si>
  <si>
    <t xml:space="preserve"> Coordinacion General de la Alcaldia</t>
  </si>
  <si>
    <t xml:space="preserve"> Servicio de Alcaldia</t>
  </si>
  <si>
    <t xml:space="preserve"> Instituto Teconologico del Ayuntamiento de Sevilla (ITAS)</t>
  </si>
  <si>
    <t xml:space="preserve"> Servicio de Modernizacion y Administracion Electronica</t>
  </si>
  <si>
    <t xml:space="preserve"> Direccion General de Comunicacion</t>
  </si>
  <si>
    <t xml:space="preserve"> Secretaria General - Servicio de Informes, Asesoria y Contencioso</t>
  </si>
  <si>
    <t xml:space="preserve"> Secretaria General - Servicio de Coordinacion y Secretaria Auxiliar</t>
  </si>
  <si>
    <t xml:space="preserve"> Secretaria General - Servicio de Apoyo Juridico</t>
  </si>
  <si>
    <t xml:space="preserve"> Dcion. Gral. de Economia y Comercio - Servicio de Promocion y Formacion Empresarial</t>
  </si>
  <si>
    <t xml:space="preserve"> Dcion. Gral. de Cultura - Coordinacion y Gestion del ICAS</t>
  </si>
  <si>
    <t xml:space="preserve"> Dcion. Gral. de Economia y Comercio - Servicio de Consumo</t>
  </si>
  <si>
    <t xml:space="preserve"> Dcion. Gral. de Economia y Comercio - Servicio de Planificacion y Coordinacion de Programas</t>
  </si>
  <si>
    <t xml:space="preserve"> Dcion. Gral. de Economia y Comercio - Oficina de Planificacion Estrategica y Desarrollo Empresarial</t>
  </si>
  <si>
    <t xml:space="preserve"> Dcion. Gral. de Protocolo y Casa Consistorial - Unidad de Protocolo</t>
  </si>
  <si>
    <t xml:space="preserve"> Corporacion de Empresas Municipales de Sevilla (CEMS)</t>
  </si>
  <si>
    <t xml:space="preserve"> Fundacion contra el Terrorismo y la Violencia Alberto Jimenez Becerril </t>
  </si>
  <si>
    <t xml:space="preserve"> Consejo Economico y Social</t>
  </si>
  <si>
    <t xml:space="preserve"> Fundacion DeSevilla (en liquidacion)</t>
  </si>
  <si>
    <t xml:space="preserve"> Dcion. Gral. de la Agencia de la Energia - Servicio Especializado de la Agencia Local de la Energia</t>
  </si>
  <si>
    <t xml:space="preserve"> Dcion. Gral. de la Bienal de Flamenco</t>
  </si>
  <si>
    <t xml:space="preserve"> Dcion. Gral. de Medio Ambiente, Parques y Jardines - Servicio de Parques y Jardines</t>
  </si>
  <si>
    <t xml:space="preserve"> Dcion. Gral. de Medio Ambiente, Parques y Jardines - Servicio Administrativo de Parques y Jardines</t>
  </si>
  <si>
    <t xml:space="preserve"> Dcion. Gral. de Medio Ambiente, Parques y Jardines - Servicio de Proteccion Ambiental</t>
  </si>
  <si>
    <t xml:space="preserve"> Dcion. Gral. de Medio Ambiente, Parques y Jardines - Servicio de Estudios y Planificacion</t>
  </si>
  <si>
    <t xml:space="preserve"> Gerencia de Urbanismo</t>
  </si>
  <si>
    <t xml:space="preserve"> Instituto de la Cultura y las Artes de Sevilla</t>
  </si>
  <si>
    <t xml:space="preserve"> Patronato del Real Alcazar y Casa Consistorial</t>
  </si>
  <si>
    <t xml:space="preserve"> CONTURSA</t>
  </si>
  <si>
    <t xml:space="preserve"> Intervencion General - Servicio de Intervencion</t>
  </si>
  <si>
    <t xml:space="preserve"> Intervencion General - Servicio de Control Financiero</t>
  </si>
  <si>
    <t xml:space="preserve"> Tesoreria - Servicio de Tesoreria</t>
  </si>
  <si>
    <t xml:space="preserve"> Dcion. Gral. de Hacienda y Gestion Presupuestaria - Servicio de Gestion Presupuestaria</t>
  </si>
  <si>
    <t xml:space="preserve"> Dcion. Gral. de RRHH - Servicio de Desarrollo</t>
  </si>
  <si>
    <t xml:space="preserve"> Dcion. Gral. de RRHH - Servicio de Prevencion de Riesgos Laborales</t>
  </si>
  <si>
    <t xml:space="preserve"> Dcion. Gral. de RRHH - Servicio de Recursos Humanos</t>
  </si>
  <si>
    <t xml:space="preserve"> Dcion. Gral. de RRHH - Relaciones Sociales</t>
  </si>
  <si>
    <t xml:space="preserve"> Dcion. Gral. de Contratacion, Regimen Interior y Patrimonio - Servicio de Patrimonio</t>
  </si>
  <si>
    <t xml:space="preserve"> Dcion. Gral. de Contratacion, Regimen Interior y Patrimonio - Servicio de Patrimonio: Seccion de Inventario y Trafico Juridico</t>
  </si>
  <si>
    <t xml:space="preserve"> Dcion. Gral. de Contratacion, Regimen Interior y Patrimonio - Servicio de Contratacion</t>
  </si>
  <si>
    <t xml:space="preserve"> Dcion. Gral. de Contratacion, Regimen Interior y Patrimonio - Servicio de Gobierno Interior</t>
  </si>
  <si>
    <t xml:space="preserve"> Dcion. Gral. de Contratacion, Regimen Interior y Patrimonio - Registro General</t>
  </si>
  <si>
    <t xml:space="preserve"> Dcion. Gral. de Contratacion, Regimen Interior y Patrimonio - Servicio de Cementerio</t>
  </si>
  <si>
    <t xml:space="preserve"> AGENCIA TRIBUTARIA DE SEVILLA (ATSe)</t>
  </si>
  <si>
    <t xml:space="preserve"> Policia Local</t>
  </si>
  <si>
    <t xml:space="preserve"> Seccion Tecnica de Fiestas Mayores</t>
  </si>
  <si>
    <t xml:space="preserve"> Dcion. Gral. del CECOP y Proteccion Civil - Servicio de Prevencion, Extincion de Incendios y Salvamento</t>
  </si>
  <si>
    <t xml:space="preserve"> Dcion. Gral. del CECOP y Proteccion Civil - Servicio de Proteccion Civil, Gestion y Proyetos</t>
  </si>
  <si>
    <t xml:space="preserve"> Dcion. Gral. del CECOP y Proteccion Civil - Voluntarios de Proteccion Civil</t>
  </si>
  <si>
    <t xml:space="preserve"> Dcion. Gral. del CECOP y Proteccion Civil - CECOP</t>
  </si>
  <si>
    <t xml:space="preserve"> Dcion. Gral. de Movilidad - Servicio de Proyectos y Obras</t>
  </si>
  <si>
    <t xml:space="preserve"> Dcion. Gral. de Movilidad - Servicio Administrativo de Trafico y Transportes</t>
  </si>
  <si>
    <t xml:space="preserve"> Dcion. Gral. de Movilidad - Servicio de Trafico y Transporte</t>
  </si>
  <si>
    <t xml:space="preserve"> Dcion. Gral. de Movilidad - Instituto del Taxi</t>
  </si>
  <si>
    <t xml:space="preserve"> Dcion. Gral. de Empleo y Apoyo a la Economia e Innovacion Social - Servicio de Administracion de Empleo</t>
  </si>
  <si>
    <t xml:space="preserve"> Dcion. Gral. de Empleo y Apoyo a la Economia e Innovacion Social - Servicio de Programas de Empleo</t>
  </si>
  <si>
    <t xml:space="preserve"> Dcion. Gral. de Accion Social - Servicio de Intervencion de los Servicios Sociales </t>
  </si>
  <si>
    <t xml:space="preserve"> Dcion. Gral. de Accion Social - Servicio de Administracion de los Servicios Sociales </t>
  </si>
  <si>
    <t xml:space="preserve"> Dcion. Gral. de Accion Social - Servicio de Salud</t>
  </si>
  <si>
    <t xml:space="preserve"> Dcion. Gral. de Accion Social - Personas sin hogar</t>
  </si>
  <si>
    <t xml:space="preserve"> Dcion. Gral. de Accion Social - Laboratorio Municipal</t>
  </si>
  <si>
    <t xml:space="preserve"> ESTADISTICA - Cita Padron Concertada</t>
  </si>
  <si>
    <t xml:space="preserve"> ESTADISTICA - Informacion Cita Padron </t>
  </si>
  <si>
    <t xml:space="preserve"> ESTADISTICA - Certificados y Volantes de Padron</t>
  </si>
  <si>
    <t xml:space="preserve"> Oficina de objetos perdidos</t>
  </si>
  <si>
    <t xml:space="preserve"> Dcion. Gral. de Participacion Ciudadana y Coordinacion de Distritos - Servicio de Participacion Ciudadana</t>
  </si>
  <si>
    <t xml:space="preserve"> Dcion. Gral. de Participacion Ciudadana y Coordinacion de Distritos - Coordinacion de Distritos Municipales</t>
  </si>
  <si>
    <t xml:space="preserve"> Dcion. Gral. de Participacion Ciudadana y Coordinacion de Distritos - Dcion. Gral. del Distrito Casco Antiguo</t>
  </si>
  <si>
    <t xml:space="preserve"> Dcion. Gral. de Participacion Ciudadana y Coordinacion de Distritos - Dcion. Gral. del Distrito Macarena</t>
  </si>
  <si>
    <t xml:space="preserve"> Dcion. Gral. de Participacion Ciudadana y Coordinacion de Distritos - Dcion. Gral. del Distrito Nervion</t>
  </si>
  <si>
    <t xml:space="preserve"> Dcion. Gral. de Participacion Ciudadana y Coordinacion de Distritos - Dcion. Gral. del Distrito Cerro-Amate</t>
  </si>
  <si>
    <t xml:space="preserve"> Dcion. Gral. de Participacion Ciudadana y Coordinacion de Distritos - Dcion. Gral. del Distrito Sur</t>
  </si>
  <si>
    <t xml:space="preserve"> Dcion. Gral. de Participacion Ciudadana y Coordinacion de Distritos - Dcion. Gral. del Distrito Triana</t>
  </si>
  <si>
    <t xml:space="preserve"> Dcion. Gral. de Participacion Ciudadana y Coordinacion de Distritos - Dcion. Gral. del Distrito Norte</t>
  </si>
  <si>
    <t xml:space="preserve"> Dcion. Gral. de Participacion Ciudadana y Coordinacion de Distritos - Dcion. Gral. del Distrito San Pablo-Santa Justa</t>
  </si>
  <si>
    <t xml:space="preserve"> Dcion. Gral. de Participacion Ciudadana y Coordinacion de Distritos - Dcion. Gral. del Distrito Este-Alcosa-Torreblanca</t>
  </si>
  <si>
    <t xml:space="preserve"> Dcion. Gral. de Participacion Ciudadana y Coordinacion de Distritos - Dcion. Gral. del Distrito Bellavista-La Palmera</t>
  </si>
  <si>
    <t xml:space="preserve"> Dcion. Gral. de Participacion Ciudadana y Coordinacion de Distritos - Dcion. Gral. del Distrito Los Remedios</t>
  </si>
  <si>
    <t xml:space="preserve"> Dcion. Gral. de Educacion y Edificios Municipales - Servicio de Edificios Municipales</t>
  </si>
  <si>
    <t xml:space="preserve"> Dcion. Gral. de Educacion y Edificios Municipales - Servicio de Apoyo Juridico y Planificacion</t>
  </si>
  <si>
    <t xml:space="preserve"> Dcion. Gral. de Educacion y Edificios Municipales - Servicio de Educacion</t>
  </si>
  <si>
    <t xml:space="preserve"> Comision Especial de Sugerencias y Reclamaciones</t>
  </si>
  <si>
    <t xml:space="preserve"> Dcion. Gral. de Igualdad y Cooperacion - Servicio de la Mujer </t>
  </si>
  <si>
    <t xml:space="preserve"> Dcion. Gral. de Igualdad y Cooperacion - Cooperacion al Desarrollo</t>
  </si>
  <si>
    <t xml:space="preserve"> Dcion. Gral. de Juventud y Relaciones con la Comunidad Universitaria - Servicio de Juventud</t>
  </si>
  <si>
    <t xml:space="preserve"> IMD</t>
  </si>
  <si>
    <t xml:space="preserve"> UTS</t>
  </si>
  <si>
    <t xml:space="preserve"> Zoosanitario</t>
  </si>
  <si>
    <t xml:space="preserve"> Pacas</t>
  </si>
  <si>
    <t xml:space="preserve"> Talleres</t>
  </si>
  <si>
    <t xml:space="preserve"> Elecciones Generales</t>
  </si>
  <si>
    <t xml:space="preserve"> Navidad</t>
  </si>
  <si>
    <t xml:space="preserve">RECLAMACIONES </t>
  </si>
  <si>
    <t xml:space="preserve">ALCALDIA </t>
  </si>
  <si>
    <t xml:space="preserve">DISTRITOS </t>
  </si>
  <si>
    <t xml:space="preserve">OTRAS ENTIDADES JAO DIP ADC </t>
  </si>
  <si>
    <t xml:space="preserve">OTRAS INFORMACIONES  </t>
  </si>
  <si>
    <t xml:space="preserve">ENTIDADES NO OFICIALES </t>
  </si>
  <si>
    <t xml:space="preserve">AREA DE ECONOMIA, COMERCIO Y RELACIONES INSTITUCIONALES  </t>
  </si>
  <si>
    <t xml:space="preserve">AREA DE HABITAT URBANO, CULTURA Y TURISMO </t>
  </si>
  <si>
    <t xml:space="preserve">AREA DE SEGURIDAD, MOVILIDAD Y FIESTAS MAYORES </t>
  </si>
  <si>
    <t xml:space="preserve">AREA DE IGUALDAD, JUVENTUD Y RELACIONES CON LA COMUNIDAD UNIVERSITARIA </t>
  </si>
  <si>
    <t xml:space="preserve">AREA DE DEPORTES </t>
  </si>
  <si>
    <t>Subtipo</t>
  </si>
  <si>
    <t>AREA DE CULTURA, EDUCACION, DEPORTES Y JUVENTUD (Ant. Corp.)</t>
  </si>
  <si>
    <t>AREA DE HACIENDA Y ADMINISTRACION PUBLICA (Ant. Corp)</t>
  </si>
  <si>
    <t>Num. Consultas</t>
  </si>
  <si>
    <t xml:space="preserve">FUENTE: Excmo. Ayuntamiento de Sevilla. Servicio de Participación Ciudadana </t>
  </si>
  <si>
    <t xml:space="preserve"> Feria 2017-Carruajes</t>
  </si>
  <si>
    <t xml:space="preserve"> Feria 2017-Casetas</t>
  </si>
  <si>
    <t xml:space="preserve"> Sevilla Emprendedora</t>
  </si>
  <si>
    <t xml:space="preserve"> Servicio MediaciÃƒÂ³n Vecinal</t>
  </si>
  <si>
    <t xml:space="preserve"> Tribunal EconÃ³mico Administrativo</t>
  </si>
  <si>
    <t xml:space="preserve">AREA DE PARTICIPACION CIUDADANA Y COORDINACION DE DISTRITOS </t>
  </si>
  <si>
    <t xml:space="preserve"> Decide Sevilla</t>
  </si>
  <si>
    <t xml:space="preserve"> Distritos Municipales</t>
  </si>
  <si>
    <t>AREA DE SEGURIDAD Y MOVILIDAD</t>
  </si>
  <si>
    <t xml:space="preserve"> Feria 2017-Otras informaciones</t>
  </si>
  <si>
    <t xml:space="preserve"> Semana Santa 2016</t>
  </si>
  <si>
    <t>6.5.3. INFORMACIÓN TELEFÓNICA AL CIUDADANO POR ÁREAS MUNICIPALES. AÑO 2016.</t>
  </si>
  <si>
    <t xml:space="preserve">AREA DE  EMPLEO, ECONOMIA, FIESTAS MAYORES  Y TURISMO </t>
  </si>
  <si>
    <t>AREA DE BIENESTAR SOCIAL Y EMPLEO</t>
  </si>
  <si>
    <t>AREA DE EDUCACION, PARTICIPACION CIUADANA Y EDIFICIOS MUNICIPALES</t>
  </si>
  <si>
    <t>Asociacion para la Promocion Exterior de Sevilla</t>
  </si>
  <si>
    <t>Consorcio de Turismo</t>
  </si>
  <si>
    <t>TEMPORAL SIN AREA</t>
  </si>
  <si>
    <t>Reclamaciones</t>
  </si>
  <si>
    <t>Oficina de Relaciones Externas</t>
  </si>
  <si>
    <t>Oficna de Ralciones Externas - Sevilla Film Office</t>
  </si>
  <si>
    <t xml:space="preserve"> Dirección General de Movilidad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</si>
</sst>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" fillId="33" borderId="14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left" indent="1"/>
    </xf>
    <xf numFmtId="0" fontId="41" fillId="33" borderId="16" xfId="52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/>
    </xf>
    <xf numFmtId="0" fontId="41" fillId="0" borderId="10" xfId="0" applyFont="1" applyBorder="1" applyAlignment="1">
      <alignment/>
    </xf>
    <xf numFmtId="0" fontId="41" fillId="0" borderId="17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ES%20V\ANUARIO%202016\RECEPCI&#211;N%20DE%20DATOS\Cap%206\Cap%206.6%20Participaci&#243;n%20Ciudadana\datos%20010%20corregidos%202016%20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encion Ciudadana "/>
      <sheetName val="Consultas mas frecuentes 2016"/>
      <sheetName val="Hoja1"/>
      <sheetName val="Canales diferidos"/>
    </sheetNames>
    <sheetDataSet>
      <sheetData sheetId="2">
        <row r="2">
          <cell r="A2" t="str">
            <v> Reclamaciones Ayuntamiento</v>
          </cell>
          <cell r="B2">
            <v>2482</v>
          </cell>
        </row>
        <row r="3">
          <cell r="A3" t="str">
            <v> Tribunal EconÃ³mico Administrativo</v>
          </cell>
          <cell r="B3">
            <v>36</v>
          </cell>
        </row>
        <row r="4">
          <cell r="A4" t="str">
            <v> DirecciÃƒÂ³n General de Movilidad </v>
          </cell>
          <cell r="B4">
            <v>1</v>
          </cell>
        </row>
        <row r="5">
          <cell r="A5" t="str">
            <v> Distritos Municipales</v>
          </cell>
          <cell r="B5">
            <v>1</v>
          </cell>
        </row>
        <row r="6">
          <cell r="A6" t="str">
            <v> Informacion interna Ayuntamiento</v>
          </cell>
          <cell r="B6">
            <v>142</v>
          </cell>
        </row>
        <row r="7">
          <cell r="A7" t="str">
            <v> SOPORTE A RED DE OFICINAS DE ATENCION </v>
          </cell>
          <cell r="B7">
            <v>5831</v>
          </cell>
        </row>
        <row r="8">
          <cell r="A8" t="str">
            <v> Servicio de Modernizacion y Administracion Electronica - Portal de Transparencia</v>
          </cell>
          <cell r="B8">
            <v>130</v>
          </cell>
        </row>
        <row r="9">
          <cell r="A9" t="str">
            <v> Baja Vehiculos  DGT</v>
          </cell>
          <cell r="B9">
            <v>32</v>
          </cell>
        </row>
        <row r="10">
          <cell r="A10" t="str">
            <v> Navidad  Programacion </v>
          </cell>
          <cell r="B10">
            <v>1</v>
          </cell>
        </row>
        <row r="11">
          <cell r="A11" t="str">
            <v> Otras Entidades JAO DIP ADC</v>
          </cell>
          <cell r="B11">
            <v>9182</v>
          </cell>
        </row>
        <row r="12">
          <cell r="A12" t="str">
            <v> Musica Varios</v>
          </cell>
          <cell r="B12">
            <v>895</v>
          </cell>
        </row>
        <row r="13">
          <cell r="A13" t="str">
            <v> Teatros Varios</v>
          </cell>
          <cell r="B13">
            <v>736</v>
          </cell>
        </row>
        <row r="14">
          <cell r="A14" t="str">
            <v> Actos Religiosos</v>
          </cell>
          <cell r="B14">
            <v>1857</v>
          </cell>
        </row>
        <row r="15">
          <cell r="A15" t="str">
            <v> Programacion Varios</v>
          </cell>
          <cell r="B15">
            <v>6593</v>
          </cell>
        </row>
        <row r="16">
          <cell r="A16" t="str">
            <v> Entidades no oficiales (Farmacias, iglesias,Bancos)</v>
          </cell>
          <cell r="B16">
            <v>44427</v>
          </cell>
        </row>
        <row r="17">
          <cell r="A17" t="str">
            <v> Programacion Fibes</v>
          </cell>
          <cell r="B17">
            <v>195</v>
          </cell>
        </row>
        <row r="18">
          <cell r="A18" t="str">
            <v> Exposiciones</v>
          </cell>
          <cell r="B18">
            <v>829</v>
          </cell>
        </row>
        <row r="19">
          <cell r="A19" t="str">
            <v> Monumentos Horarios</v>
          </cell>
          <cell r="B19">
            <v>2518</v>
          </cell>
        </row>
        <row r="20">
          <cell r="A20" t="str">
            <v> Teatro Maestranza Programacion</v>
          </cell>
          <cell r="B20">
            <v>278</v>
          </cell>
        </row>
        <row r="21">
          <cell r="A21" t="str">
            <v> Feria 2017-Carruajes</v>
          </cell>
          <cell r="B21">
            <v>33</v>
          </cell>
        </row>
        <row r="22">
          <cell r="A22" t="str">
            <v> Feria 2017-Casetas</v>
          </cell>
          <cell r="B22">
            <v>164</v>
          </cell>
        </row>
        <row r="23">
          <cell r="A23" t="str">
            <v> Padron-Certificados o Volantes</v>
          </cell>
          <cell r="B23">
            <v>1</v>
          </cell>
        </row>
        <row r="24">
          <cell r="A24" t="str">
            <v> Noches de Sevilla</v>
          </cell>
          <cell r="B24">
            <v>36</v>
          </cell>
        </row>
        <row r="25">
          <cell r="A25" t="str">
            <v> Noches del Alcazar</v>
          </cell>
          <cell r="B25">
            <v>393</v>
          </cell>
        </row>
        <row r="26">
          <cell r="A26" t="str">
            <v> Nocturama</v>
          </cell>
          <cell r="B26">
            <v>4</v>
          </cell>
        </row>
        <row r="27">
          <cell r="A27" t="str">
            <v> Cines de Verano</v>
          </cell>
          <cell r="B27">
            <v>111</v>
          </cell>
        </row>
        <row r="28">
          <cell r="A28" t="str">
            <v> Openstar</v>
          </cell>
          <cell r="B28">
            <v>5</v>
          </cell>
        </row>
        <row r="29">
          <cell r="A29" t="str">
            <v> Noria de Sevilla</v>
          </cell>
          <cell r="B29">
            <v>27</v>
          </cell>
        </row>
        <row r="30">
          <cell r="A30" t="str">
            <v> Gabinete de Alcaldia</v>
          </cell>
          <cell r="B30">
            <v>277</v>
          </cell>
        </row>
        <row r="31">
          <cell r="A31" t="str">
            <v> Coordinacion General de la Alcaldia</v>
          </cell>
          <cell r="B31">
            <v>1390</v>
          </cell>
        </row>
        <row r="32">
          <cell r="A32" t="str">
            <v> Servicio de Alcaldia</v>
          </cell>
          <cell r="B32">
            <v>796</v>
          </cell>
        </row>
        <row r="33">
          <cell r="A33" t="str">
            <v> Instituto Teconologico del Ayuntamiento de Sevilla (ITAS)</v>
          </cell>
          <cell r="B33">
            <v>471</v>
          </cell>
        </row>
        <row r="34">
          <cell r="A34" t="str">
            <v> Servicio de Modernizacion y Administracion Electronica</v>
          </cell>
          <cell r="B34">
            <v>196</v>
          </cell>
        </row>
        <row r="35">
          <cell r="A35" t="str">
            <v> Direccion General de Comunicacion</v>
          </cell>
          <cell r="B35">
            <v>163</v>
          </cell>
        </row>
        <row r="36">
          <cell r="A36" t="str">
            <v> Secretaria General - Servicio de Informes, Asesoria y Contencioso</v>
          </cell>
          <cell r="B36">
            <v>223</v>
          </cell>
        </row>
        <row r="37">
          <cell r="A37" t="str">
            <v> Secretaria General - Servicio de Coordinacion y Secretaria Auxiliar</v>
          </cell>
          <cell r="B37">
            <v>147</v>
          </cell>
        </row>
        <row r="38">
          <cell r="A38" t="str">
            <v> Secretaria General - Servicio de Apoyo Juridico</v>
          </cell>
          <cell r="B38">
            <v>111</v>
          </cell>
        </row>
        <row r="39">
          <cell r="A39" t="str">
            <v> Dcion. Gral. de Economia y Comercio - Servicio de Promocion y Formacion Empresarial</v>
          </cell>
          <cell r="B39">
            <v>201</v>
          </cell>
        </row>
        <row r="40">
          <cell r="A40" t="str">
            <v> Dcion. Gral. de Cultura - Coordinacion y Gestion del ICAS</v>
          </cell>
          <cell r="B40">
            <v>469</v>
          </cell>
        </row>
        <row r="41">
          <cell r="A41" t="str">
            <v> Dcion. Gral. de Economia y Comercio - Servicio de Consumo</v>
          </cell>
          <cell r="B41">
            <v>1067</v>
          </cell>
        </row>
        <row r="42">
          <cell r="A42" t="str">
            <v> Dcion. Gral. de Economia y Comercio - Servicio de Planificacion y Coordinacion de Programas</v>
          </cell>
          <cell r="B42">
            <v>187</v>
          </cell>
        </row>
        <row r="43">
          <cell r="A43" t="str">
            <v> Dcion. Gral. de Economia y Comercio - Oficina de Planificacion Estrategica y Desarrollo Empresarial</v>
          </cell>
          <cell r="B43">
            <v>135</v>
          </cell>
        </row>
        <row r="44">
          <cell r="A44" t="str">
            <v> Dcion. Gral. de Protocolo y Casa Consistorial - Unidad de Protocolo</v>
          </cell>
          <cell r="B44">
            <v>338</v>
          </cell>
        </row>
        <row r="45">
          <cell r="A45" t="str">
            <v> Corporacion de Empresas Municipales de Sevilla (CEMS)</v>
          </cell>
          <cell r="B45">
            <v>249</v>
          </cell>
        </row>
        <row r="46">
          <cell r="A46" t="str">
            <v> Fundacion contra el Terrorismo y la Violencia Alberto Jimenez Becerril </v>
          </cell>
          <cell r="B46">
            <v>37</v>
          </cell>
        </row>
        <row r="47">
          <cell r="A47" t="str">
            <v> Consejo Economico y Social</v>
          </cell>
          <cell r="B47">
            <v>96</v>
          </cell>
        </row>
        <row r="48">
          <cell r="A48" t="str">
            <v> Fundacion DeSevilla (en liquidacion)</v>
          </cell>
          <cell r="B48">
            <v>26</v>
          </cell>
        </row>
        <row r="49">
          <cell r="A49" t="str">
            <v> Dcion. Gral. de la Agencia de la Energia - Servicio Especializado de la Agencia Local de la Energia</v>
          </cell>
          <cell r="B49">
            <v>137</v>
          </cell>
        </row>
        <row r="50">
          <cell r="A50" t="str">
            <v> Dcion. Gral. de la Bienal de Flamenco</v>
          </cell>
          <cell r="B50">
            <v>112</v>
          </cell>
        </row>
        <row r="51">
          <cell r="A51" t="str">
            <v> Dcion. Gral. de Medio Ambiente, Parques y Jardines - Servicio de Parques y Jardines</v>
          </cell>
          <cell r="B51">
            <v>1487</v>
          </cell>
        </row>
        <row r="52">
          <cell r="A52" t="str">
            <v> Dcion. Gral. de Medio Ambiente, Parques y Jardines - Servicio Administrativo de Parques y Jardines</v>
          </cell>
          <cell r="B52">
            <v>207</v>
          </cell>
        </row>
        <row r="53">
          <cell r="A53" t="str">
            <v> Dcion. Gral. de Medio Ambiente, Parques y Jardines - Servicio de Proteccion Ambiental</v>
          </cell>
          <cell r="B53">
            <v>489</v>
          </cell>
        </row>
        <row r="54">
          <cell r="A54" t="str">
            <v> Dcion. Gral. de Medio Ambiente, Parques y Jardines - Servicio de Estudios y Planificacion</v>
          </cell>
          <cell r="B54">
            <v>286</v>
          </cell>
        </row>
        <row r="55">
          <cell r="A55" t="str">
            <v> Gerencia de Urbanismo</v>
          </cell>
          <cell r="B55">
            <v>4279</v>
          </cell>
        </row>
        <row r="56">
          <cell r="A56" t="str">
            <v> Instituto de la Cultura y las Artes de Sevilla</v>
          </cell>
          <cell r="B56">
            <v>192</v>
          </cell>
        </row>
        <row r="57">
          <cell r="A57" t="str">
            <v> Patronato del Real Alcazar y Casa Consistorial</v>
          </cell>
          <cell r="B57">
            <v>126</v>
          </cell>
        </row>
        <row r="58">
          <cell r="A58" t="str">
            <v> CONTURSA</v>
          </cell>
          <cell r="B58">
            <v>7</v>
          </cell>
        </row>
        <row r="59">
          <cell r="A59" t="str">
            <v> Consorcio de Turismo</v>
          </cell>
          <cell r="B59">
            <v>1286</v>
          </cell>
        </row>
        <row r="60">
          <cell r="A60" t="str">
            <v> Asociacion para la Promocion Exterior de Sevilla</v>
          </cell>
          <cell r="B60">
            <v>40</v>
          </cell>
        </row>
        <row r="61">
          <cell r="A61" t="str">
            <v> Intervencion General - Servicio de Intervencion</v>
          </cell>
          <cell r="B61">
            <v>91</v>
          </cell>
        </row>
        <row r="62">
          <cell r="A62" t="str">
            <v> Intervencion General - Servicio de Control Financiero</v>
          </cell>
          <cell r="B62">
            <v>29</v>
          </cell>
        </row>
        <row r="63">
          <cell r="A63" t="str">
            <v> Tesoreria - Servicio de Tesoreria</v>
          </cell>
          <cell r="B63">
            <v>284</v>
          </cell>
        </row>
        <row r="64">
          <cell r="A64" t="str">
            <v> Dcion. Gral. de Hacienda y Gestion Presupuestaria - Servicio de Gestion Presupuestaria</v>
          </cell>
          <cell r="B64">
            <v>860</v>
          </cell>
        </row>
        <row r="65">
          <cell r="A65" t="str">
            <v> Dcion. Gral. de RRHH - Servicio de Desarrollo</v>
          </cell>
          <cell r="B65">
            <v>196</v>
          </cell>
        </row>
        <row r="66">
          <cell r="A66" t="str">
            <v> Dcion. Gral. de RRHH - Servicio de Prevencion de Riesgos Laborales</v>
          </cell>
          <cell r="B66">
            <v>192</v>
          </cell>
        </row>
        <row r="67">
          <cell r="A67" t="str">
            <v> Dcion. Gral. de RRHH - Servicio de Recursos Humanos</v>
          </cell>
          <cell r="B67">
            <v>856</v>
          </cell>
        </row>
        <row r="68">
          <cell r="A68" t="str">
            <v> Dcion. Gral. de RRHH - Relaciones Sociales</v>
          </cell>
          <cell r="B68">
            <v>166</v>
          </cell>
        </row>
        <row r="69">
          <cell r="A69" t="str">
            <v> Dcion. Gral. de Contratacion, Regimen Interior y Patrimonio - Servicio de Patrimonio</v>
          </cell>
          <cell r="B69">
            <v>290</v>
          </cell>
        </row>
        <row r="70">
          <cell r="A70" t="str">
            <v> Dcion. Gral. de Contratacion, Regimen Interior y Patrimonio - Servicio de Patrimonio: Seccion de Inventario y Trafico Juridico</v>
          </cell>
          <cell r="B70">
            <v>40</v>
          </cell>
        </row>
        <row r="71">
          <cell r="A71" t="str">
            <v> Dcion. Gral. de Contratacion, Regimen Interior y Patrimonio - Servicio de Contratacion</v>
          </cell>
          <cell r="B71">
            <v>214</v>
          </cell>
        </row>
        <row r="72">
          <cell r="A72" t="str">
            <v> Dcion. Gral. de Contratacion, Regimen Interior y Patrimonio - Servicio de Gobierno Interior</v>
          </cell>
          <cell r="B72">
            <v>363</v>
          </cell>
        </row>
        <row r="73">
          <cell r="A73" t="str">
            <v> Dcion. Gral. de Contratacion, Regimen Interior y Patrimonio - Registro General</v>
          </cell>
          <cell r="B73">
            <v>1642</v>
          </cell>
        </row>
        <row r="74">
          <cell r="A74" t="str">
            <v> Dcion. Gral. de Contratacion, Regimen Interior y Patrimonio - Servicio de Cementerio</v>
          </cell>
          <cell r="B74">
            <v>411</v>
          </cell>
        </row>
        <row r="75">
          <cell r="A75" t="str">
            <v> AGENCIA TRIBUTARIA DE SEVILLA (ATSe)</v>
          </cell>
          <cell r="B75">
            <v>13861</v>
          </cell>
        </row>
        <row r="76">
          <cell r="A76" t="str">
            <v> Policia Local</v>
          </cell>
          <cell r="B76">
            <v>2820</v>
          </cell>
        </row>
        <row r="77">
          <cell r="A77" t="str">
            <v> Servicio de Fiestas Mayores</v>
          </cell>
          <cell r="B77">
            <v>815</v>
          </cell>
        </row>
        <row r="78">
          <cell r="A78" t="str">
            <v> Seccion Tecnica de Fiestas Mayores</v>
          </cell>
          <cell r="B78">
            <v>92</v>
          </cell>
        </row>
        <row r="79">
          <cell r="A79" t="str">
            <v> Banda de Musica Municipal</v>
          </cell>
          <cell r="B79">
            <v>55</v>
          </cell>
        </row>
        <row r="80">
          <cell r="A80" t="str">
            <v> Dcion. Gral. del CECOP y Proteccion Civil - Servicio de Prevencion, Extincion de Incendios y Salvamento</v>
          </cell>
          <cell r="B80">
            <v>129</v>
          </cell>
        </row>
        <row r="81">
          <cell r="A81" t="str">
            <v> Dcion. Gral. del CECOP y Proteccion Civil - Servicio de Proteccion Civil, Gestion y Proyetos</v>
          </cell>
          <cell r="B81">
            <v>97</v>
          </cell>
        </row>
        <row r="82">
          <cell r="A82" t="str">
            <v> Dcion. Gral. del CECOP y Proteccion Civil - Voluntarios de Proteccion Civil</v>
          </cell>
          <cell r="B82">
            <v>55</v>
          </cell>
        </row>
        <row r="83">
          <cell r="A83" t="str">
            <v> Dcion. Gral. del CECOP y Proteccion Civil - CECOP</v>
          </cell>
          <cell r="B83">
            <v>791</v>
          </cell>
        </row>
        <row r="84">
          <cell r="A84" t="str">
            <v> Dcion. Gral. de Movilidad - Servicio de Proyectos y Obras</v>
          </cell>
          <cell r="B84">
            <v>539</v>
          </cell>
        </row>
        <row r="85">
          <cell r="A85" t="str">
            <v> Dcion. Gral. de Movilidad - Servicio Administrativo de Trafico y Transportes</v>
          </cell>
          <cell r="B85">
            <v>359</v>
          </cell>
        </row>
        <row r="86">
          <cell r="A86" t="str">
            <v> Dcion. Gral. de Movilidad - Servicio de Trafico y Transporte</v>
          </cell>
          <cell r="B86">
            <v>1868</v>
          </cell>
        </row>
        <row r="87">
          <cell r="A87" t="str">
            <v> Dcion. Gral. de Movilidad - Instituto del Taxi</v>
          </cell>
          <cell r="B87">
            <v>268</v>
          </cell>
        </row>
        <row r="88">
          <cell r="A88" t="str">
            <v> Dcion. Gral. de Empleo y Apoyo a la Economia e Innovacion Social - Servicio de Administracion de Empleo</v>
          </cell>
          <cell r="B88">
            <v>3110</v>
          </cell>
        </row>
        <row r="89">
          <cell r="A89" t="str">
            <v> Dcion. Gral. de Empleo y Apoyo a la Economia e Innovacion Social - Servicio de Programas de Empleo</v>
          </cell>
          <cell r="B89">
            <v>2105</v>
          </cell>
        </row>
        <row r="90">
          <cell r="A90" t="str">
            <v> Dcion. Gral. de Accion Social - Servicio de Intervencion de los Servicios Sociales </v>
          </cell>
          <cell r="B90">
            <v>3825</v>
          </cell>
        </row>
        <row r="91">
          <cell r="A91" t="str">
            <v> Dcion. Gral. de Accion Social - Servicio de Administracion de los Servicios Sociales </v>
          </cell>
          <cell r="B91">
            <v>2825</v>
          </cell>
        </row>
        <row r="92">
          <cell r="A92" t="str">
            <v> Dcion. Gral. de Accion Social - Servicio de Salud</v>
          </cell>
          <cell r="B92">
            <v>6405</v>
          </cell>
        </row>
        <row r="93">
          <cell r="A93" t="str">
            <v> Dcion. Gral. de Accion Social - Personas sin hogar</v>
          </cell>
          <cell r="B93">
            <v>1503</v>
          </cell>
        </row>
        <row r="94">
          <cell r="A94" t="str">
            <v> Dcion. Gral. de Accion Social - Laboratorio Municipal</v>
          </cell>
          <cell r="B94">
            <v>1435</v>
          </cell>
        </row>
        <row r="95">
          <cell r="A95" t="str">
            <v> ESTADISTICA - Cita Padron Concertada</v>
          </cell>
          <cell r="B95">
            <v>10667</v>
          </cell>
        </row>
        <row r="96">
          <cell r="A96" t="str">
            <v> ESTADISTICA - Informacion Cita Padron </v>
          </cell>
          <cell r="B96">
            <v>7401</v>
          </cell>
        </row>
        <row r="97">
          <cell r="A97" t="str">
            <v> ESTADISTICA - Certificados y Volantes de Padron</v>
          </cell>
          <cell r="B97">
            <v>2862</v>
          </cell>
        </row>
        <row r="98">
          <cell r="A98" t="str">
            <v> Oficina de objetos perdidos</v>
          </cell>
          <cell r="B98">
            <v>1027</v>
          </cell>
        </row>
        <row r="99">
          <cell r="A99" t="str">
            <v> Oficina de Relaciones Externas - Sevilla Film Office</v>
          </cell>
          <cell r="B99">
            <v>9</v>
          </cell>
        </row>
        <row r="100">
          <cell r="A100" t="str">
            <v> Oficina de Relaciones Externas</v>
          </cell>
          <cell r="B100">
            <v>14</v>
          </cell>
        </row>
        <row r="101">
          <cell r="A101" t="str">
            <v> Dcion. Gral. de Participacion Ciudadana y Coordinacion de Distritos - Servicio de Participacion Ciudadana</v>
          </cell>
          <cell r="B101">
            <v>535</v>
          </cell>
        </row>
        <row r="102">
          <cell r="A102" t="str">
            <v> Dcion. Gral. de Participacion Ciudadana y Coordinacion de Distritos - Coordinacion de Distritos Municipales</v>
          </cell>
          <cell r="B102">
            <v>355</v>
          </cell>
        </row>
        <row r="103">
          <cell r="A103" t="str">
            <v> Dcion. Gral. de Participacion Ciudadana y Coordinacion de Distritos - Dcion. Gral. del Distrito Casco Antiguo</v>
          </cell>
          <cell r="B103">
            <v>525</v>
          </cell>
        </row>
        <row r="104">
          <cell r="A104" t="str">
            <v> Dcion. Gral. de Participacion Ciudadana y Coordinacion de Distritos - Dcion. Gral. del Distrito Macarena</v>
          </cell>
          <cell r="B104">
            <v>1138</v>
          </cell>
        </row>
        <row r="105">
          <cell r="A105" t="str">
            <v> Dcion. Gral. de Participacion Ciudadana y Coordinacion de Distritos - Dcion. Gral. del Distrito Nervion</v>
          </cell>
          <cell r="B105">
            <v>706</v>
          </cell>
        </row>
        <row r="106">
          <cell r="A106" t="str">
            <v> Dcion. Gral. de Participacion Ciudadana y Coordinacion de Distritos - Dcion. Gral. del Distrito Cerro-Amate</v>
          </cell>
          <cell r="B106">
            <v>803</v>
          </cell>
        </row>
        <row r="107">
          <cell r="A107" t="str">
            <v> Dcion. Gral. de Participacion Ciudadana y Coordinacion de Distritos - Dcion. Gral. del Distrito Sur</v>
          </cell>
          <cell r="B107">
            <v>784</v>
          </cell>
        </row>
        <row r="108">
          <cell r="A108" t="str">
            <v> Dcion. Gral. de Participacion Ciudadana y Coordinacion de Distritos - Dcion. Gral. del Distrito Triana</v>
          </cell>
          <cell r="B108">
            <v>452</v>
          </cell>
        </row>
        <row r="109">
          <cell r="A109" t="str">
            <v> Dcion. Gral. de Participacion Ciudadana y Coordinacion de Distritos - Dcion. Gral. del Distrito Norte</v>
          </cell>
          <cell r="B109">
            <v>1173</v>
          </cell>
        </row>
        <row r="110">
          <cell r="A110" t="str">
            <v> Dcion. Gral. de Participacion Ciudadana y Coordinacion de Distritos - Dcion. Gral. del Distrito San Pablo-Santa Justa</v>
          </cell>
          <cell r="B110">
            <v>462</v>
          </cell>
        </row>
        <row r="111">
          <cell r="A111" t="str">
            <v> Dcion. Gral. de Participacion Ciudadana y Coordinacion de Distritos - Dcion. Gral. del Distrito Este-Alcosa-Torreblanca</v>
          </cell>
          <cell r="B111">
            <v>1488</v>
          </cell>
        </row>
        <row r="112">
          <cell r="A112" t="str">
            <v> Dcion. Gral. de Participacion Ciudadana y Coordinacion de Distritos - Dcion. Gral. del Distrito Bellavista-La Palmera</v>
          </cell>
          <cell r="B112">
            <v>522</v>
          </cell>
        </row>
        <row r="113">
          <cell r="A113" t="str">
            <v> Dcion. Gral. de Participacion Ciudadana y Coordinacion de Distritos - Dcion. Gral. del Distrito Los Remedios</v>
          </cell>
          <cell r="B113">
            <v>467</v>
          </cell>
        </row>
        <row r="114">
          <cell r="A114" t="str">
            <v> Dcion. Gral. de Educacion y Edificios Municipales - Servicio de Edificios Municipales</v>
          </cell>
          <cell r="B114">
            <v>321</v>
          </cell>
        </row>
        <row r="115">
          <cell r="A115" t="str">
            <v> Dcion. Gral. de Educacion y Edificios Municipales - Servicio de Apoyo Juridico y Planificacion</v>
          </cell>
          <cell r="B115">
            <v>92</v>
          </cell>
        </row>
        <row r="116">
          <cell r="A116" t="str">
            <v> Dcion. Gral. de Educacion y Edificios Municipales - Servicio de Educacion</v>
          </cell>
          <cell r="B116">
            <v>757</v>
          </cell>
        </row>
        <row r="117">
          <cell r="A117" t="str">
            <v> Comision Especial de Sugerencias y Reclamaciones</v>
          </cell>
          <cell r="B117">
            <v>50</v>
          </cell>
        </row>
        <row r="118">
          <cell r="A118" t="str">
            <v> Dcion. Gral. de Igualdad y Cooperacion - Servicio de la Mujer </v>
          </cell>
          <cell r="B118">
            <v>342</v>
          </cell>
        </row>
        <row r="119">
          <cell r="A119" t="str">
            <v> Dcion. Gral. de Igualdad y Cooperacion - Cooperacion al Desarrollo</v>
          </cell>
          <cell r="B119">
            <v>49</v>
          </cell>
        </row>
        <row r="120">
          <cell r="A120" t="str">
            <v> Dcion. Gral. de Juventud y Relaciones con la Comunidad Universitaria - Servicio de Juventud</v>
          </cell>
          <cell r="B120">
            <v>222</v>
          </cell>
        </row>
        <row r="121">
          <cell r="A121" t="str">
            <v> IMD</v>
          </cell>
          <cell r="B121">
            <v>2393</v>
          </cell>
        </row>
        <row r="122">
          <cell r="A122" t="str">
            <v> UTS</v>
          </cell>
          <cell r="B122">
            <v>5070</v>
          </cell>
        </row>
        <row r="123">
          <cell r="A123" t="str">
            <v> Zoosanitario</v>
          </cell>
          <cell r="B123">
            <v>1388</v>
          </cell>
        </row>
        <row r="124">
          <cell r="A124" t="str">
            <v> Pacas</v>
          </cell>
          <cell r="B124">
            <v>24588</v>
          </cell>
        </row>
        <row r="125">
          <cell r="A125" t="str">
            <v> Talleres</v>
          </cell>
          <cell r="B125">
            <v>3876</v>
          </cell>
        </row>
        <row r="126">
          <cell r="A126" t="str">
            <v> Elecciones Generales</v>
          </cell>
          <cell r="B126">
            <v>372</v>
          </cell>
        </row>
        <row r="127">
          <cell r="A127" t="str">
            <v> Navidad</v>
          </cell>
          <cell r="B127">
            <v>2439</v>
          </cell>
        </row>
        <row r="128">
          <cell r="A128" t="str">
            <v> Semana Santa 2016</v>
          </cell>
          <cell r="B128">
            <v>1562</v>
          </cell>
        </row>
        <row r="129">
          <cell r="A129" t="str">
            <v> Feria 2017-Otras informaciones</v>
          </cell>
          <cell r="B129">
            <v>1315</v>
          </cell>
        </row>
        <row r="130">
          <cell r="A130" t="str">
            <v> Sevilla Emprendedora</v>
          </cell>
          <cell r="B130">
            <v>51</v>
          </cell>
        </row>
        <row r="131">
          <cell r="A131" t="str">
            <v> Decide Sevilla</v>
          </cell>
          <cell r="B131">
            <v>178</v>
          </cell>
        </row>
        <row r="132">
          <cell r="A132" t="str">
            <v> Servicio MediaciÃƒÂ³n Vecinal</v>
          </cell>
          <cell r="B132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6"/>
  <sheetViews>
    <sheetView tabSelected="1" zoomScale="85" zoomScaleNormal="85" zoomScalePageLayoutView="0" workbookViewId="0" topLeftCell="A103">
      <selection activeCell="C131" sqref="C131"/>
    </sheetView>
  </sheetViews>
  <sheetFormatPr defaultColWidth="11.421875" defaultRowHeight="15"/>
  <cols>
    <col min="1" max="1" width="21.8515625" style="3" customWidth="1"/>
    <col min="2" max="2" width="88.28125" style="2" customWidth="1"/>
    <col min="3" max="3" width="14.28125" style="2" customWidth="1"/>
    <col min="4" max="16384" width="11.421875" style="2" customWidth="1"/>
  </cols>
  <sheetData>
    <row r="1" ht="15">
      <c r="A1" s="1" t="s">
        <v>142</v>
      </c>
    </row>
    <row r="4" spans="1:3" ht="23.25" customHeight="1">
      <c r="A4" s="5" t="s">
        <v>0</v>
      </c>
      <c r="B4" s="20" t="s">
        <v>126</v>
      </c>
      <c r="C4" s="21" t="s">
        <v>129</v>
      </c>
    </row>
    <row r="5" spans="1:3" ht="12">
      <c r="A5" s="30" t="s">
        <v>116</v>
      </c>
      <c r="B5" s="22" t="s">
        <v>24</v>
      </c>
      <c r="C5" s="23">
        <f>+VLOOKUP(B5,'[1]Hoja1'!$A$2:$B$132,2,FALSE)</f>
        <v>1390</v>
      </c>
    </row>
    <row r="6" spans="1:3" ht="12">
      <c r="A6" s="31"/>
      <c r="B6" s="24" t="s">
        <v>28</v>
      </c>
      <c r="C6" s="25">
        <f>+VLOOKUP(B6,'[1]Hoja1'!$A$2:$B$132,2,FALSE)</f>
        <v>163</v>
      </c>
    </row>
    <row r="7" spans="1:3" ht="12">
      <c r="A7" s="31"/>
      <c r="B7" s="24" t="s">
        <v>23</v>
      </c>
      <c r="C7" s="25">
        <f>+VLOOKUP(B7,'[1]Hoja1'!$A$2:$B$132,2,FALSE)</f>
        <v>277</v>
      </c>
    </row>
    <row r="8" spans="1:3" ht="12">
      <c r="A8" s="31"/>
      <c r="B8" s="24" t="s">
        <v>26</v>
      </c>
      <c r="C8" s="25">
        <f>+VLOOKUP(B8,'[1]Hoja1'!$A$2:$B$132,2,FALSE)</f>
        <v>471</v>
      </c>
    </row>
    <row r="9" spans="1:3" ht="12">
      <c r="A9" s="31"/>
      <c r="B9" s="24" t="s">
        <v>25</v>
      </c>
      <c r="C9" s="25">
        <f>+VLOOKUP(B9,'[1]Hoja1'!$A$2:$B$132,2,FALSE)</f>
        <v>796</v>
      </c>
    </row>
    <row r="10" spans="1:3" ht="12">
      <c r="A10" s="31"/>
      <c r="B10" s="24" t="s">
        <v>27</v>
      </c>
      <c r="C10" s="25">
        <f>+VLOOKUP(B10,'[1]Hoja1'!$A$2:$B$132,2,FALSE)</f>
        <v>196</v>
      </c>
    </row>
    <row r="11" spans="1:3" ht="12" customHeight="1">
      <c r="A11" s="9"/>
      <c r="B11" s="26" t="s">
        <v>5</v>
      </c>
      <c r="C11" s="27">
        <f>+VLOOKUP(B11,'[1]Hoja1'!$A$2:$B$132,2,FALSE)</f>
        <v>130</v>
      </c>
    </row>
    <row r="12" spans="1:3" ht="12" customHeight="1">
      <c r="A12" s="32" t="s">
        <v>143</v>
      </c>
      <c r="B12" s="22" t="s">
        <v>131</v>
      </c>
      <c r="C12" s="23">
        <f>+VLOOKUP(B12,'[1]Hoja1'!$A$2:$B$132,2,FALSE)</f>
        <v>33</v>
      </c>
    </row>
    <row r="13" spans="1:3" ht="12" customHeight="1">
      <c r="A13" s="34"/>
      <c r="B13" s="26" t="s">
        <v>132</v>
      </c>
      <c r="C13" s="27">
        <f>+VLOOKUP(B13,'[1]Hoja1'!$A$2:$B$132,2,FALSE)</f>
        <v>164</v>
      </c>
    </row>
    <row r="14" spans="1:3" ht="12" customHeight="1">
      <c r="A14" s="36" t="s">
        <v>144</v>
      </c>
      <c r="B14" s="24" t="s">
        <v>83</v>
      </c>
      <c r="C14" s="25">
        <f>+VLOOKUP(B14,'[1]Hoja1'!$A$2:$B$132,2,FALSE)</f>
        <v>1435</v>
      </c>
    </row>
    <row r="15" spans="1:3" ht="12" customHeight="1">
      <c r="A15" s="36"/>
      <c r="B15" s="24" t="s">
        <v>82</v>
      </c>
      <c r="C15" s="25">
        <f>+VLOOKUP(B15,'[1]Hoja1'!$A$2:$B$132,2,FALSE)</f>
        <v>1503</v>
      </c>
    </row>
    <row r="16" spans="1:3" ht="12" customHeight="1">
      <c r="A16" s="36"/>
      <c r="B16" s="24" t="s">
        <v>80</v>
      </c>
      <c r="C16" s="25">
        <f>+VLOOKUP(B16,'[1]Hoja1'!$A$2:$B$132,2,FALSE)</f>
        <v>2825</v>
      </c>
    </row>
    <row r="17" spans="1:3" ht="12" customHeight="1">
      <c r="A17" s="36"/>
      <c r="B17" s="24" t="s">
        <v>79</v>
      </c>
      <c r="C17" s="25">
        <f>+VLOOKUP(B17,'[1]Hoja1'!$A$2:$B$132,2,FALSE)</f>
        <v>3825</v>
      </c>
    </row>
    <row r="18" spans="1:3" ht="12" customHeight="1">
      <c r="A18" s="36"/>
      <c r="B18" s="24" t="s">
        <v>81</v>
      </c>
      <c r="C18" s="25">
        <f>+VLOOKUP(B18,'[1]Hoja1'!$A$2:$B$132,2,FALSE)</f>
        <v>6405</v>
      </c>
    </row>
    <row r="19" spans="1:3" ht="12" customHeight="1">
      <c r="A19" s="36"/>
      <c r="B19" s="24" t="s">
        <v>77</v>
      </c>
      <c r="C19" s="25">
        <f>+VLOOKUP(B19,'[1]Hoja1'!$A$2:$B$132,2,FALSE)</f>
        <v>3110</v>
      </c>
    </row>
    <row r="20" spans="1:3" ht="12" customHeight="1">
      <c r="A20" s="36"/>
      <c r="B20" s="24" t="s">
        <v>78</v>
      </c>
      <c r="C20" s="25">
        <f>+VLOOKUP(B20,'[1]Hoja1'!$A$2:$B$132,2,FALSE)</f>
        <v>2105</v>
      </c>
    </row>
    <row r="21" spans="1:3" ht="15" customHeight="1">
      <c r="A21" s="36"/>
      <c r="B21" s="24" t="s">
        <v>111</v>
      </c>
      <c r="C21" s="25">
        <f>+VLOOKUP(B21,'[1]Hoja1'!$A$2:$B$132,2,FALSE)</f>
        <v>24588</v>
      </c>
    </row>
    <row r="22" spans="1:3" ht="12.75" customHeight="1">
      <c r="A22" s="36"/>
      <c r="B22" s="24" t="s">
        <v>109</v>
      </c>
      <c r="C22" s="25">
        <f>+VLOOKUP(B22,'[1]Hoja1'!$A$2:$B$132,2,FALSE)</f>
        <v>5070</v>
      </c>
    </row>
    <row r="23" spans="1:3" ht="12" customHeight="1">
      <c r="A23" s="37"/>
      <c r="B23" s="26" t="s">
        <v>110</v>
      </c>
      <c r="C23" s="27">
        <f>+VLOOKUP(B23,'[1]Hoja1'!$A$2:$B$132,2,FALSE)</f>
        <v>1388</v>
      </c>
    </row>
    <row r="24" spans="1:3" ht="12" customHeight="1">
      <c r="A24" s="10" t="s">
        <v>127</v>
      </c>
      <c r="B24" s="11" t="s">
        <v>7</v>
      </c>
      <c r="C24" s="12">
        <f>+VLOOKUP(B24,'[1]Hoja1'!$A$2:$B$132,2,FALSE)</f>
        <v>1</v>
      </c>
    </row>
    <row r="25" spans="1:3" ht="12" customHeight="1">
      <c r="A25" s="13" t="s">
        <v>125</v>
      </c>
      <c r="B25" s="28" t="s">
        <v>108</v>
      </c>
      <c r="C25" s="29">
        <f>+VLOOKUP(B25,'[1]Hoja1'!$A$2:$B$132,2,FALSE)</f>
        <v>2393</v>
      </c>
    </row>
    <row r="26" spans="1:3" ht="12" customHeight="1">
      <c r="A26" s="32" t="s">
        <v>121</v>
      </c>
      <c r="B26" s="22" t="s">
        <v>40</v>
      </c>
      <c r="C26" s="23">
        <f>+VLOOKUP(B26,'[1]Hoja1'!$A$2:$B$132,2,FALSE)</f>
        <v>96</v>
      </c>
    </row>
    <row r="27" spans="1:3" ht="12" customHeight="1">
      <c r="A27" s="33"/>
      <c r="B27" s="24" t="s">
        <v>38</v>
      </c>
      <c r="C27" s="25">
        <f>+VLOOKUP(B27,'[1]Hoja1'!$A$2:$B$132,2,FALSE)</f>
        <v>249</v>
      </c>
    </row>
    <row r="28" spans="1:3" ht="12" customHeight="1">
      <c r="A28" s="33"/>
      <c r="B28" s="24" t="s">
        <v>36</v>
      </c>
      <c r="C28" s="25">
        <f>+VLOOKUP(B28,'[1]Hoja1'!$A$2:$B$132,2,FALSE)</f>
        <v>135</v>
      </c>
    </row>
    <row r="29" spans="1:3" ht="12" customHeight="1">
      <c r="A29" s="33"/>
      <c r="B29" s="24" t="s">
        <v>34</v>
      </c>
      <c r="C29" s="25">
        <f>+VLOOKUP(B29,'[1]Hoja1'!$A$2:$B$132,2,FALSE)</f>
        <v>1067</v>
      </c>
    </row>
    <row r="30" spans="1:3" ht="12" customHeight="1">
      <c r="A30" s="33"/>
      <c r="B30" s="24" t="s">
        <v>35</v>
      </c>
      <c r="C30" s="25">
        <f>+VLOOKUP(B30,'[1]Hoja1'!$A$2:$B$132,2,FALSE)</f>
        <v>187</v>
      </c>
    </row>
    <row r="31" spans="1:3" ht="12" customHeight="1">
      <c r="A31" s="33"/>
      <c r="B31" s="24" t="s">
        <v>32</v>
      </c>
      <c r="C31" s="25">
        <f>+VLOOKUP(B31,'[1]Hoja1'!$A$2:$B$132,2,FALSE)</f>
        <v>201</v>
      </c>
    </row>
    <row r="32" spans="1:3" ht="12" customHeight="1">
      <c r="A32" s="33"/>
      <c r="B32" s="24" t="s">
        <v>37</v>
      </c>
      <c r="C32" s="25">
        <f>+VLOOKUP(B32,'[1]Hoja1'!$A$2:$B$132,2,FALSE)</f>
        <v>338</v>
      </c>
    </row>
    <row r="33" spans="1:3" ht="12" customHeight="1">
      <c r="A33" s="33"/>
      <c r="B33" s="24" t="s">
        <v>39</v>
      </c>
      <c r="C33" s="25">
        <f>+VLOOKUP(B33,'[1]Hoja1'!$A$2:$B$132,2,FALSE)</f>
        <v>37</v>
      </c>
    </row>
    <row r="34" spans="1:3" ht="12" customHeight="1">
      <c r="A34" s="33"/>
      <c r="B34" s="24" t="s">
        <v>41</v>
      </c>
      <c r="C34" s="25">
        <f>+VLOOKUP(B34,'[1]Hoja1'!$A$2:$B$132,2,FALSE)</f>
        <v>26</v>
      </c>
    </row>
    <row r="35" spans="1:3" ht="12" customHeight="1">
      <c r="A35" s="33"/>
      <c r="B35" s="24" t="s">
        <v>31</v>
      </c>
      <c r="C35" s="25">
        <f>+VLOOKUP(B35,'[1]Hoja1'!$A$2:$B$132,2,FALSE)</f>
        <v>111</v>
      </c>
    </row>
    <row r="36" spans="1:3" ht="12" customHeight="1">
      <c r="A36" s="33"/>
      <c r="B36" s="24" t="s">
        <v>30</v>
      </c>
      <c r="C36" s="25">
        <f>+VLOOKUP(B36,'[1]Hoja1'!$A$2:$B$132,2,FALSE)</f>
        <v>147</v>
      </c>
    </row>
    <row r="37" spans="1:3" ht="12" customHeight="1">
      <c r="A37" s="33"/>
      <c r="B37" s="24" t="s">
        <v>29</v>
      </c>
      <c r="C37" s="25">
        <f>+VLOOKUP(B37,'[1]Hoja1'!$A$2:$B$132,2,FALSE)</f>
        <v>223</v>
      </c>
    </row>
    <row r="38" spans="1:3" ht="12" customHeight="1">
      <c r="A38" s="34"/>
      <c r="B38" s="26" t="s">
        <v>133</v>
      </c>
      <c r="C38" s="27">
        <f>+VLOOKUP(B38,'[1]Hoja1'!$A$2:$B$132,2,FALSE)</f>
        <v>51</v>
      </c>
    </row>
    <row r="39" spans="1:3" ht="12" customHeight="1">
      <c r="A39" s="35" t="s">
        <v>145</v>
      </c>
      <c r="B39" s="24" t="s">
        <v>104</v>
      </c>
      <c r="C39" s="25">
        <f>+VLOOKUP(B39,'[1]Hoja1'!$A$2:$B$132,2,FALSE)</f>
        <v>50</v>
      </c>
    </row>
    <row r="40" spans="1:3" ht="12" customHeight="1">
      <c r="A40" s="36"/>
      <c r="B40" s="24" t="s">
        <v>102</v>
      </c>
      <c r="C40" s="25">
        <f>+VLOOKUP(B40,'[1]Hoja1'!$A$2:$B$132,2,FALSE)</f>
        <v>92</v>
      </c>
    </row>
    <row r="41" spans="1:3" ht="12" customHeight="1">
      <c r="A41" s="36"/>
      <c r="B41" s="24" t="s">
        <v>101</v>
      </c>
      <c r="C41" s="25">
        <f>+VLOOKUP(B41,'[1]Hoja1'!$A$2:$B$132,2,FALSE)</f>
        <v>321</v>
      </c>
    </row>
    <row r="42" spans="1:3" ht="12" customHeight="1">
      <c r="A42" s="36"/>
      <c r="B42" s="24" t="s">
        <v>103</v>
      </c>
      <c r="C42" s="25">
        <f>+VLOOKUP(B42,'[1]Hoja1'!$A$2:$B$132,2,FALSE)</f>
        <v>757</v>
      </c>
    </row>
    <row r="43" spans="1:3" ht="12" customHeight="1">
      <c r="A43" s="36"/>
      <c r="B43" s="24" t="s">
        <v>89</v>
      </c>
      <c r="C43" s="25">
        <f>+VLOOKUP(B43,'[1]Hoja1'!$A$2:$B$132,2,FALSE)</f>
        <v>355</v>
      </c>
    </row>
    <row r="44" spans="1:3" ht="12" customHeight="1">
      <c r="A44" s="36"/>
      <c r="B44" s="24" t="s">
        <v>99</v>
      </c>
      <c r="C44" s="25">
        <f>+VLOOKUP(B44,'[1]Hoja1'!$A$2:$B$132,2,FALSE)</f>
        <v>522</v>
      </c>
    </row>
    <row r="45" spans="1:3" ht="12" customHeight="1">
      <c r="A45" s="36"/>
      <c r="B45" s="24" t="s">
        <v>90</v>
      </c>
      <c r="C45" s="25">
        <f>+VLOOKUP(B45,'[1]Hoja1'!$A$2:$B$132,2,FALSE)</f>
        <v>525</v>
      </c>
    </row>
    <row r="46" spans="1:3" ht="12" customHeight="1">
      <c r="A46" s="36"/>
      <c r="B46" s="24" t="s">
        <v>93</v>
      </c>
      <c r="C46" s="25">
        <f>+VLOOKUP(B46,'[1]Hoja1'!$A$2:$B$132,2,FALSE)</f>
        <v>803</v>
      </c>
    </row>
    <row r="47" spans="1:3" ht="12" customHeight="1">
      <c r="A47" s="36"/>
      <c r="B47" s="24" t="s">
        <v>98</v>
      </c>
      <c r="C47" s="25">
        <f>+VLOOKUP(B47,'[1]Hoja1'!$A$2:$B$132,2,FALSE)</f>
        <v>1488</v>
      </c>
    </row>
    <row r="48" spans="1:3" ht="12" customHeight="1">
      <c r="A48" s="36"/>
      <c r="B48" s="24" t="s">
        <v>100</v>
      </c>
      <c r="C48" s="25">
        <f>+VLOOKUP(B48,'[1]Hoja1'!$A$2:$B$132,2,FALSE)</f>
        <v>467</v>
      </c>
    </row>
    <row r="49" spans="1:3" ht="12" customHeight="1">
      <c r="A49" s="36"/>
      <c r="B49" s="24" t="s">
        <v>91</v>
      </c>
      <c r="C49" s="25">
        <f>+VLOOKUP(B49,'[1]Hoja1'!$A$2:$B$132,2,FALSE)</f>
        <v>1138</v>
      </c>
    </row>
    <row r="50" spans="1:3" ht="12" customHeight="1">
      <c r="A50" s="36"/>
      <c r="B50" s="24" t="s">
        <v>92</v>
      </c>
      <c r="C50" s="25">
        <f>+VLOOKUP(B50,'[1]Hoja1'!$A$2:$B$132,2,FALSE)</f>
        <v>706</v>
      </c>
    </row>
    <row r="51" spans="1:3" ht="12" customHeight="1">
      <c r="A51" s="36"/>
      <c r="B51" s="24" t="s">
        <v>96</v>
      </c>
      <c r="C51" s="25">
        <f>+VLOOKUP(B51,'[1]Hoja1'!$A$2:$B$132,2,FALSE)</f>
        <v>1173</v>
      </c>
    </row>
    <row r="52" spans="1:3" ht="12" customHeight="1">
      <c r="A52" s="36"/>
      <c r="B52" s="24" t="s">
        <v>97</v>
      </c>
      <c r="C52" s="25">
        <f>+VLOOKUP(B52,'[1]Hoja1'!$A$2:$B$132,2,FALSE)</f>
        <v>462</v>
      </c>
    </row>
    <row r="53" spans="1:3" ht="12" customHeight="1">
      <c r="A53" s="36"/>
      <c r="B53" s="24" t="s">
        <v>94</v>
      </c>
      <c r="C53" s="25">
        <f>+VLOOKUP(B53,'[1]Hoja1'!$A$2:$B$132,2,FALSE)</f>
        <v>784</v>
      </c>
    </row>
    <row r="54" spans="1:3" ht="12" customHeight="1">
      <c r="A54" s="36"/>
      <c r="B54" s="24" t="s">
        <v>95</v>
      </c>
      <c r="C54" s="25">
        <f>+VLOOKUP(B54,'[1]Hoja1'!$A$2:$B$132,2,FALSE)</f>
        <v>452</v>
      </c>
    </row>
    <row r="55" spans="1:3" ht="12" customHeight="1">
      <c r="A55" s="36"/>
      <c r="B55" s="24" t="s">
        <v>88</v>
      </c>
      <c r="C55" s="25">
        <f>+VLOOKUP(B55,'[1]Hoja1'!$A$2:$B$132,2,FALSE)</f>
        <v>535</v>
      </c>
    </row>
    <row r="56" spans="1:3" ht="12" customHeight="1">
      <c r="A56" s="36"/>
      <c r="B56" s="24" t="s">
        <v>134</v>
      </c>
      <c r="C56" s="25">
        <f>+VLOOKUP(B56,'[1]Hoja1'!$A$2:$B$132,2,FALSE)</f>
        <v>61</v>
      </c>
    </row>
    <row r="57" spans="1:3" ht="12" customHeight="1">
      <c r="A57" s="37"/>
      <c r="B57" s="26" t="s">
        <v>4</v>
      </c>
      <c r="C57" s="27">
        <f>+VLOOKUP(B57,'[1]Hoja1'!$A$2:$B$132,2,FALSE)</f>
        <v>5831</v>
      </c>
    </row>
    <row r="58" spans="1:3" ht="12">
      <c r="A58" s="35" t="s">
        <v>122</v>
      </c>
      <c r="B58" s="22" t="s">
        <v>146</v>
      </c>
      <c r="C58" s="23">
        <v>40</v>
      </c>
    </row>
    <row r="59" spans="1:3" ht="12">
      <c r="A59" s="36"/>
      <c r="B59" s="24" t="s">
        <v>147</v>
      </c>
      <c r="C59" s="25">
        <v>1286</v>
      </c>
    </row>
    <row r="60" spans="1:3" ht="12">
      <c r="A60" s="36"/>
      <c r="B60" s="24" t="s">
        <v>51</v>
      </c>
      <c r="C60" s="25">
        <f>+VLOOKUP(B60,'[1]Hoja1'!$A$2:$B$132,2,FALSE)</f>
        <v>7</v>
      </c>
    </row>
    <row r="61" spans="1:3" ht="12">
      <c r="A61" s="36"/>
      <c r="B61" s="24" t="s">
        <v>61</v>
      </c>
      <c r="C61" s="25">
        <f>+VLOOKUP(B61,'[1]Hoja1'!$A$2:$B$132,2,FALSE)</f>
        <v>40</v>
      </c>
    </row>
    <row r="62" spans="1:3" ht="12">
      <c r="A62" s="36"/>
      <c r="B62" s="24" t="s">
        <v>33</v>
      </c>
      <c r="C62" s="25">
        <f>+VLOOKUP(B62,'[1]Hoja1'!$A$2:$B$132,2,FALSE)</f>
        <v>469</v>
      </c>
    </row>
    <row r="63" spans="1:3" ht="12">
      <c r="A63" s="36"/>
      <c r="B63" s="24" t="s">
        <v>42</v>
      </c>
      <c r="C63" s="25">
        <f>+VLOOKUP(B63,'[1]Hoja1'!$A$2:$B$132,2,FALSE)</f>
        <v>137</v>
      </c>
    </row>
    <row r="64" spans="1:3" ht="12">
      <c r="A64" s="36"/>
      <c r="B64" s="24" t="s">
        <v>43</v>
      </c>
      <c r="C64" s="25">
        <f>+VLOOKUP(B64,'[1]Hoja1'!$A$2:$B$132,2,FALSE)</f>
        <v>112</v>
      </c>
    </row>
    <row r="65" spans="1:3" ht="12">
      <c r="A65" s="36"/>
      <c r="B65" s="24" t="s">
        <v>45</v>
      </c>
      <c r="C65" s="25">
        <f>+VLOOKUP(B65,'[1]Hoja1'!$A$2:$B$132,2,FALSE)</f>
        <v>207</v>
      </c>
    </row>
    <row r="66" spans="1:3" ht="12">
      <c r="A66" s="36"/>
      <c r="B66" s="24" t="s">
        <v>47</v>
      </c>
      <c r="C66" s="25">
        <f>+VLOOKUP(B66,'[1]Hoja1'!$A$2:$B$132,2,FALSE)</f>
        <v>286</v>
      </c>
    </row>
    <row r="67" spans="1:3" ht="12">
      <c r="A67" s="36"/>
      <c r="B67" s="24" t="s">
        <v>44</v>
      </c>
      <c r="C67" s="25">
        <f>+VLOOKUP(B67,'[1]Hoja1'!$A$2:$B$132,2,FALSE)</f>
        <v>1487</v>
      </c>
    </row>
    <row r="68" spans="1:3" ht="12">
      <c r="A68" s="36"/>
      <c r="B68" s="24" t="s">
        <v>46</v>
      </c>
      <c r="C68" s="25">
        <f>+VLOOKUP(B68,'[1]Hoja1'!$A$2:$B$132,2,FALSE)</f>
        <v>489</v>
      </c>
    </row>
    <row r="69" spans="1:3" ht="12">
      <c r="A69" s="36"/>
      <c r="B69" s="24" t="s">
        <v>48</v>
      </c>
      <c r="C69" s="25">
        <f>+VLOOKUP(B69,'[1]Hoja1'!$A$2:$B$132,2,FALSE)</f>
        <v>4279</v>
      </c>
    </row>
    <row r="70" spans="1:3" ht="12">
      <c r="A70" s="36"/>
      <c r="B70" s="24" t="s">
        <v>49</v>
      </c>
      <c r="C70" s="25">
        <f>+VLOOKUP(B70,'[1]Hoja1'!$A$2:$B$132,2,FALSE)</f>
        <v>192</v>
      </c>
    </row>
    <row r="71" spans="1:3" ht="12">
      <c r="A71" s="37"/>
      <c r="B71" s="26" t="s">
        <v>50</v>
      </c>
      <c r="C71" s="27">
        <f>+VLOOKUP(B71,'[1]Hoja1'!$A$2:$B$132,2,FALSE)</f>
        <v>126</v>
      </c>
    </row>
    <row r="72" spans="1:3" ht="12" customHeight="1">
      <c r="A72" s="35" t="s">
        <v>128</v>
      </c>
      <c r="B72" s="24" t="s">
        <v>66</v>
      </c>
      <c r="C72" s="25">
        <f>+VLOOKUP(B72,'[1]Hoja1'!$A$2:$B$132,2,FALSE)</f>
        <v>13861</v>
      </c>
    </row>
    <row r="73" spans="1:3" ht="12" customHeight="1">
      <c r="A73" s="36"/>
      <c r="B73" s="24" t="s">
        <v>64</v>
      </c>
      <c r="C73" s="25">
        <f>+VLOOKUP(B73,'[1]Hoja1'!$A$2:$B$132,2,FALSE)</f>
        <v>1642</v>
      </c>
    </row>
    <row r="74" spans="1:3" ht="12" customHeight="1">
      <c r="A74" s="36"/>
      <c r="B74" s="24" t="s">
        <v>65</v>
      </c>
      <c r="C74" s="25">
        <f>+VLOOKUP(B74,'[1]Hoja1'!$A$2:$B$132,2,FALSE)</f>
        <v>411</v>
      </c>
    </row>
    <row r="75" spans="1:3" ht="12" customHeight="1">
      <c r="A75" s="36"/>
      <c r="B75" s="24" t="s">
        <v>62</v>
      </c>
      <c r="C75" s="25">
        <f>+VLOOKUP(B75,'[1]Hoja1'!$A$2:$B$132,2,FALSE)</f>
        <v>214</v>
      </c>
    </row>
    <row r="76" spans="1:3" ht="12" customHeight="1">
      <c r="A76" s="36"/>
      <c r="B76" s="24" t="s">
        <v>63</v>
      </c>
      <c r="C76" s="25">
        <f>+VLOOKUP(B76,'[1]Hoja1'!$A$2:$B$132,2,FALSE)</f>
        <v>363</v>
      </c>
    </row>
    <row r="77" spans="1:3" ht="12" customHeight="1">
      <c r="A77" s="36"/>
      <c r="B77" s="24" t="s">
        <v>60</v>
      </c>
      <c r="C77" s="25">
        <f>+VLOOKUP(B77,'[1]Hoja1'!$A$2:$B$132,2,FALSE)</f>
        <v>290</v>
      </c>
    </row>
    <row r="78" spans="1:3" ht="12" customHeight="1">
      <c r="A78" s="36"/>
      <c r="B78" s="24" t="s">
        <v>55</v>
      </c>
      <c r="C78" s="25">
        <f>+VLOOKUP(B78,'[1]Hoja1'!$A$2:$B$132,2,FALSE)</f>
        <v>860</v>
      </c>
    </row>
    <row r="79" spans="1:3" ht="12" customHeight="1">
      <c r="A79" s="36"/>
      <c r="B79" s="24" t="s">
        <v>59</v>
      </c>
      <c r="C79" s="25">
        <f>+VLOOKUP(B79,'[1]Hoja1'!$A$2:$B$132,2,FALSE)</f>
        <v>166</v>
      </c>
    </row>
    <row r="80" spans="1:3" ht="12" customHeight="1">
      <c r="A80" s="36"/>
      <c r="B80" s="24" t="s">
        <v>56</v>
      </c>
      <c r="C80" s="25">
        <f>+VLOOKUP(B80,'[1]Hoja1'!$A$2:$B$132,2,FALSE)</f>
        <v>196</v>
      </c>
    </row>
    <row r="81" spans="1:3" ht="12" customHeight="1">
      <c r="A81" s="36"/>
      <c r="B81" s="24" t="s">
        <v>57</v>
      </c>
      <c r="C81" s="25">
        <f>+VLOOKUP(B81,'[1]Hoja1'!$A$2:$B$132,2,FALSE)</f>
        <v>192</v>
      </c>
    </row>
    <row r="82" spans="1:3" ht="12" customHeight="1">
      <c r="A82" s="36"/>
      <c r="B82" s="24" t="s">
        <v>58</v>
      </c>
      <c r="C82" s="25">
        <f>+VLOOKUP(B82,'[1]Hoja1'!$A$2:$B$132,2,FALSE)</f>
        <v>856</v>
      </c>
    </row>
    <row r="83" spans="1:3" ht="12" customHeight="1">
      <c r="A83" s="36"/>
      <c r="B83" s="24" t="s">
        <v>86</v>
      </c>
      <c r="C83" s="25">
        <f>+VLOOKUP(B83,'[1]Hoja1'!$A$2:$B$132,2,FALSE)</f>
        <v>2862</v>
      </c>
    </row>
    <row r="84" spans="1:3" ht="12" customHeight="1">
      <c r="A84" s="36"/>
      <c r="B84" s="24" t="s">
        <v>84</v>
      </c>
      <c r="C84" s="25">
        <f>+VLOOKUP(B84,'[1]Hoja1'!$A$2:$B$132,2,FALSE)</f>
        <v>10667</v>
      </c>
    </row>
    <row r="85" spans="1:3" ht="12" customHeight="1">
      <c r="A85" s="36"/>
      <c r="B85" s="24" t="s">
        <v>85</v>
      </c>
      <c r="C85" s="25">
        <f>+VLOOKUP(B85,'[1]Hoja1'!$A$2:$B$132,2,FALSE)</f>
        <v>7401</v>
      </c>
    </row>
    <row r="86" spans="1:3" ht="12" customHeight="1">
      <c r="A86" s="36"/>
      <c r="B86" s="24" t="s">
        <v>53</v>
      </c>
      <c r="C86" s="25">
        <f>+VLOOKUP(B86,'[1]Hoja1'!$A$2:$B$132,2,FALSE)</f>
        <v>29</v>
      </c>
    </row>
    <row r="87" spans="1:3" ht="12" customHeight="1">
      <c r="A87" s="36"/>
      <c r="B87" s="24" t="s">
        <v>52</v>
      </c>
      <c r="C87" s="25">
        <f>+VLOOKUP(B87,'[1]Hoja1'!$A$2:$B$132,2,FALSE)</f>
        <v>91</v>
      </c>
    </row>
    <row r="88" spans="1:3" ht="12" customHeight="1">
      <c r="A88" s="36"/>
      <c r="B88" s="24" t="s">
        <v>87</v>
      </c>
      <c r="C88" s="25">
        <f>+VLOOKUP(B88,'[1]Hoja1'!$A$2:$B$132,2,FALSE)</f>
        <v>1027</v>
      </c>
    </row>
    <row r="89" spans="1:3" ht="12" customHeight="1">
      <c r="A89" s="36"/>
      <c r="B89" s="24" t="s">
        <v>16</v>
      </c>
      <c r="C89" s="25">
        <f>+VLOOKUP(B89,'[1]Hoja1'!$A$2:$B$132,2,FALSE)</f>
        <v>1</v>
      </c>
    </row>
    <row r="90" spans="1:3" ht="12" customHeight="1">
      <c r="A90" s="36"/>
      <c r="B90" s="24" t="s">
        <v>54</v>
      </c>
      <c r="C90" s="25">
        <f>+VLOOKUP(B90,'[1]Hoja1'!$A$2:$B$132,2,FALSE)</f>
        <v>284</v>
      </c>
    </row>
    <row r="91" spans="1:3" ht="12" customHeight="1">
      <c r="A91" s="37"/>
      <c r="B91" s="26" t="s">
        <v>135</v>
      </c>
      <c r="C91" s="27">
        <f>+VLOOKUP(B91,'[1]Hoja1'!$A$2:$B$132,2,FALSE)</f>
        <v>36</v>
      </c>
    </row>
    <row r="92" spans="1:3" ht="12" customHeight="1">
      <c r="A92" s="35" t="s">
        <v>124</v>
      </c>
      <c r="B92" s="22" t="s">
        <v>106</v>
      </c>
      <c r="C92" s="23">
        <f>+VLOOKUP(B92,'[1]Hoja1'!$A$2:$B$132,2,FALSE)</f>
        <v>49</v>
      </c>
    </row>
    <row r="93" spans="1:3" ht="12" customHeight="1">
      <c r="A93" s="36"/>
      <c r="B93" s="24" t="s">
        <v>105</v>
      </c>
      <c r="C93" s="25">
        <f>+VLOOKUP(B93,'[1]Hoja1'!$A$2:$B$132,2,FALSE)</f>
        <v>342</v>
      </c>
    </row>
    <row r="94" spans="1:3" ht="12" customHeight="1">
      <c r="A94" s="37"/>
      <c r="B94" s="26" t="s">
        <v>107</v>
      </c>
      <c r="C94" s="27">
        <f>+VLOOKUP(B94,'[1]Hoja1'!$A$2:$B$132,2,FALSE)</f>
        <v>222</v>
      </c>
    </row>
    <row r="95" spans="1:3" ht="12" customHeight="1">
      <c r="A95" s="35" t="s">
        <v>136</v>
      </c>
      <c r="B95" s="22" t="s">
        <v>137</v>
      </c>
      <c r="C95" s="23">
        <f>+VLOOKUP(B95,'[1]Hoja1'!$A$2:$B$132,2,FALSE)</f>
        <v>178</v>
      </c>
    </row>
    <row r="96" spans="1:3" ht="12" customHeight="1">
      <c r="A96" s="36"/>
      <c r="B96" s="24" t="s">
        <v>138</v>
      </c>
      <c r="C96" s="25">
        <f>+VLOOKUP(B96,'[1]Hoja1'!$A$2:$B$132,2,FALSE)</f>
        <v>1</v>
      </c>
    </row>
    <row r="97" spans="1:3" ht="12" customHeight="1">
      <c r="A97" s="37"/>
      <c r="B97" s="26" t="s">
        <v>112</v>
      </c>
      <c r="C97" s="27">
        <f>+VLOOKUP(B97,'[1]Hoja1'!$A$2:$B$132,2,FALSE)</f>
        <v>3876</v>
      </c>
    </row>
    <row r="98" spans="1:3" s="14" customFormat="1" ht="12" customHeight="1">
      <c r="A98" s="15" t="s">
        <v>139</v>
      </c>
      <c r="B98" s="11" t="s">
        <v>152</v>
      </c>
      <c r="C98" s="12">
        <v>1</v>
      </c>
    </row>
    <row r="99" spans="1:3" ht="12" customHeight="1">
      <c r="A99" s="35" t="s">
        <v>123</v>
      </c>
      <c r="B99" s="22" t="s">
        <v>2</v>
      </c>
      <c r="C99" s="23">
        <f>+VLOOKUP(B99,'[1]Hoja1'!$A$2:$B$132,2,FALSE)</f>
        <v>55</v>
      </c>
    </row>
    <row r="100" spans="1:3" ht="12" customHeight="1">
      <c r="A100" s="36"/>
      <c r="B100" s="24" t="s">
        <v>76</v>
      </c>
      <c r="C100" s="25">
        <f>+VLOOKUP(B100,'[1]Hoja1'!$A$2:$B$132,2,FALSE)</f>
        <v>268</v>
      </c>
    </row>
    <row r="101" spans="1:3" ht="12" customHeight="1">
      <c r="A101" s="36"/>
      <c r="B101" s="24" t="s">
        <v>74</v>
      </c>
      <c r="C101" s="25">
        <f>+VLOOKUP(B101,'[1]Hoja1'!$A$2:$B$132,2,FALSE)</f>
        <v>359</v>
      </c>
    </row>
    <row r="102" spans="1:3" ht="12" customHeight="1">
      <c r="A102" s="36"/>
      <c r="B102" s="24" t="s">
        <v>73</v>
      </c>
      <c r="C102" s="25">
        <f>+VLOOKUP(B102,'[1]Hoja1'!$A$2:$B$132,2,FALSE)</f>
        <v>539</v>
      </c>
    </row>
    <row r="103" spans="1:3" ht="12" customHeight="1">
      <c r="A103" s="36"/>
      <c r="B103" s="24" t="s">
        <v>75</v>
      </c>
      <c r="C103" s="25">
        <f>+VLOOKUP(B103,'[1]Hoja1'!$A$2:$B$132,2,FALSE)</f>
        <v>1868</v>
      </c>
    </row>
    <row r="104" spans="1:3" ht="12" customHeight="1">
      <c r="A104" s="36"/>
      <c r="B104" s="24" t="s">
        <v>72</v>
      </c>
      <c r="C104" s="25">
        <f>+VLOOKUP(B104,'[1]Hoja1'!$A$2:$B$132,2,FALSE)</f>
        <v>791</v>
      </c>
    </row>
    <row r="105" spans="1:3" ht="12" customHeight="1">
      <c r="A105" s="36"/>
      <c r="B105" s="24" t="s">
        <v>69</v>
      </c>
      <c r="C105" s="25">
        <f>+VLOOKUP(B105,'[1]Hoja1'!$A$2:$B$132,2,FALSE)</f>
        <v>129</v>
      </c>
    </row>
    <row r="106" spans="1:3" ht="12" customHeight="1">
      <c r="A106" s="36"/>
      <c r="B106" s="24" t="s">
        <v>70</v>
      </c>
      <c r="C106" s="25">
        <f>+VLOOKUP(B106,'[1]Hoja1'!$A$2:$B$132,2,FALSE)</f>
        <v>97</v>
      </c>
    </row>
    <row r="107" spans="1:3" ht="12" customHeight="1">
      <c r="A107" s="36"/>
      <c r="B107" s="24" t="s">
        <v>71</v>
      </c>
      <c r="C107" s="25">
        <f>+VLOOKUP(B107,'[1]Hoja1'!$A$2:$B$132,2,FALSE)</f>
        <v>55</v>
      </c>
    </row>
    <row r="108" spans="1:3" ht="12" customHeight="1">
      <c r="A108" s="36"/>
      <c r="B108" s="24" t="s">
        <v>140</v>
      </c>
      <c r="C108" s="25">
        <f>+VLOOKUP(B108,'[1]Hoja1'!$A$2:$B$132,2,FALSE)</f>
        <v>1315</v>
      </c>
    </row>
    <row r="109" spans="1:3" ht="12" customHeight="1">
      <c r="A109" s="36"/>
      <c r="B109" s="24" t="s">
        <v>67</v>
      </c>
      <c r="C109" s="25">
        <f>+VLOOKUP(B109,'[1]Hoja1'!$A$2:$B$132,2,FALSE)</f>
        <v>2820</v>
      </c>
    </row>
    <row r="110" spans="1:3" ht="12" customHeight="1">
      <c r="A110" s="36"/>
      <c r="B110" s="24" t="s">
        <v>68</v>
      </c>
      <c r="C110" s="25">
        <f>+VLOOKUP(B110,'[1]Hoja1'!$A$2:$B$132,2,FALSE)</f>
        <v>92</v>
      </c>
    </row>
    <row r="111" spans="1:3" ht="12" customHeight="1">
      <c r="A111" s="36"/>
      <c r="B111" s="24" t="s">
        <v>141</v>
      </c>
      <c r="C111" s="25">
        <f>+VLOOKUP(B111,'[1]Hoja1'!$A$2:$B$132,2,FALSE)</f>
        <v>1562</v>
      </c>
    </row>
    <row r="112" spans="1:3" ht="12" customHeight="1">
      <c r="A112" s="37"/>
      <c r="B112" s="26" t="s">
        <v>1</v>
      </c>
      <c r="C112" s="27">
        <f>+VLOOKUP(B112,'[1]Hoja1'!$A$2:$B$132,2,FALSE)</f>
        <v>815</v>
      </c>
    </row>
    <row r="113" spans="1:3" ht="12" customHeight="1">
      <c r="A113" s="6" t="s">
        <v>117</v>
      </c>
      <c r="B113" s="11" t="s">
        <v>3</v>
      </c>
      <c r="C113" s="12">
        <f>+VLOOKUP(B113,'[1]Hoja1'!$A$2:$B$132,2,FALSE)</f>
        <v>142</v>
      </c>
    </row>
    <row r="114" spans="1:3" ht="12" customHeight="1">
      <c r="A114" s="6" t="s">
        <v>120</v>
      </c>
      <c r="B114" s="11" t="s">
        <v>11</v>
      </c>
      <c r="C114" s="12">
        <f>+VLOOKUP(B114,'[1]Hoja1'!$A$2:$B$132,2,FALSE)</f>
        <v>44427</v>
      </c>
    </row>
    <row r="115" spans="1:3" ht="12.75" customHeight="1">
      <c r="A115" s="40" t="s">
        <v>118</v>
      </c>
      <c r="B115" s="22" t="s">
        <v>6</v>
      </c>
      <c r="C115" s="23">
        <f>+VLOOKUP(B115,'[1]Hoja1'!$A$2:$B$132,2,FALSE)</f>
        <v>32</v>
      </c>
    </row>
    <row r="116" spans="1:3" ht="15" customHeight="1">
      <c r="A116" s="39"/>
      <c r="B116" s="26" t="s">
        <v>8</v>
      </c>
      <c r="C116" s="27">
        <f>+VLOOKUP(B116,'[1]Hoja1'!$A$2:$B$132,2,FALSE)</f>
        <v>9182</v>
      </c>
    </row>
    <row r="117" spans="1:3" ht="12.75" customHeight="1">
      <c r="A117" s="40" t="s">
        <v>119</v>
      </c>
      <c r="B117" s="22" t="s">
        <v>10</v>
      </c>
      <c r="C117" s="23">
        <f>+VLOOKUP(B117,'[1]Hoja1'!$A$2:$B$132,2,FALSE)</f>
        <v>1857</v>
      </c>
    </row>
    <row r="118" spans="1:3" ht="12" customHeight="1">
      <c r="A118" s="38"/>
      <c r="B118" s="24" t="s">
        <v>20</v>
      </c>
      <c r="C118" s="25">
        <f>+VLOOKUP(B118,'[1]Hoja1'!$A$2:$B$132,2,FALSE)</f>
        <v>111</v>
      </c>
    </row>
    <row r="119" spans="1:3" ht="12" customHeight="1">
      <c r="A119" s="38"/>
      <c r="B119" s="24" t="s">
        <v>113</v>
      </c>
      <c r="C119" s="25">
        <f>+VLOOKUP(B119,'[1]Hoja1'!$A$2:$B$132,2,FALSE)</f>
        <v>372</v>
      </c>
    </row>
    <row r="120" spans="1:3" ht="12" customHeight="1">
      <c r="A120" s="38"/>
      <c r="B120" s="24" t="s">
        <v>13</v>
      </c>
      <c r="C120" s="25">
        <f>+VLOOKUP(B120,'[1]Hoja1'!$A$2:$B$132,2,FALSE)</f>
        <v>829</v>
      </c>
    </row>
    <row r="121" spans="1:3" ht="12" customHeight="1">
      <c r="A121" s="38"/>
      <c r="B121" s="24" t="s">
        <v>14</v>
      </c>
      <c r="C121" s="25">
        <f>+VLOOKUP(B121,'[1]Hoja1'!$A$2:$B$132,2,FALSE)</f>
        <v>2518</v>
      </c>
    </row>
    <row r="122" spans="1:3" ht="12" customHeight="1">
      <c r="A122" s="38"/>
      <c r="B122" s="24" t="s">
        <v>9</v>
      </c>
      <c r="C122" s="25">
        <f>+VLOOKUP(B122,'[1]Hoja1'!$A$2:$B$132,2,FALSE)</f>
        <v>895</v>
      </c>
    </row>
    <row r="123" spans="1:3" ht="12" customHeight="1">
      <c r="A123" s="38"/>
      <c r="B123" s="24" t="s">
        <v>114</v>
      </c>
      <c r="C123" s="25">
        <f>+VLOOKUP(B123,'[1]Hoja1'!$A$2:$B$132,2,FALSE)</f>
        <v>2439</v>
      </c>
    </row>
    <row r="124" spans="1:3" ht="12" customHeight="1">
      <c r="A124" s="38"/>
      <c r="B124" s="24" t="s">
        <v>17</v>
      </c>
      <c r="C124" s="25">
        <f>+VLOOKUP(B124,'[1]Hoja1'!$A$2:$B$132,2,FALSE)</f>
        <v>36</v>
      </c>
    </row>
    <row r="125" spans="1:3" ht="12" customHeight="1">
      <c r="A125" s="38"/>
      <c r="B125" s="24" t="s">
        <v>18</v>
      </c>
      <c r="C125" s="25">
        <f>+VLOOKUP(B125,'[1]Hoja1'!$A$2:$B$132,2,FALSE)</f>
        <v>393</v>
      </c>
    </row>
    <row r="126" spans="1:3" ht="12" customHeight="1">
      <c r="A126" s="38"/>
      <c r="B126" s="24" t="s">
        <v>19</v>
      </c>
      <c r="C126" s="25">
        <f>+VLOOKUP(B126,'[1]Hoja1'!$A$2:$B$132,2,FALSE)</f>
        <v>4</v>
      </c>
    </row>
    <row r="127" spans="1:3" ht="12" customHeight="1">
      <c r="A127" s="38"/>
      <c r="B127" s="24" t="s">
        <v>22</v>
      </c>
      <c r="C127" s="25">
        <f>+VLOOKUP(B127,'[1]Hoja1'!$A$2:$B$132,2,FALSE)</f>
        <v>27</v>
      </c>
    </row>
    <row r="128" spans="1:3" ht="12.75" customHeight="1">
      <c r="A128" s="38"/>
      <c r="B128" s="24" t="s">
        <v>21</v>
      </c>
      <c r="C128" s="25">
        <f>+VLOOKUP(B128,'[1]Hoja1'!$A$2:$B$132,2,FALSE)</f>
        <v>5</v>
      </c>
    </row>
    <row r="129" spans="1:3" ht="12" customHeight="1">
      <c r="A129" s="38"/>
      <c r="B129" s="24" t="s">
        <v>12</v>
      </c>
      <c r="C129" s="25">
        <f>+VLOOKUP(B129,'[1]Hoja1'!$A$2:$B$132,2,FALSE)</f>
        <v>195</v>
      </c>
    </row>
    <row r="130" spans="1:3" ht="12" customHeight="1">
      <c r="A130" s="39"/>
      <c r="B130" s="26" t="s">
        <v>15</v>
      </c>
      <c r="C130" s="27">
        <f>+VLOOKUP(B130,'[1]Hoja1'!$A$2:$B$132,2,FALSE)</f>
        <v>278</v>
      </c>
    </row>
    <row r="131" spans="1:3" ht="12.75">
      <c r="A131" s="16" t="s">
        <v>115</v>
      </c>
      <c r="B131" s="17" t="s">
        <v>149</v>
      </c>
      <c r="C131" s="41">
        <v>2482</v>
      </c>
    </row>
    <row r="132" spans="1:3" ht="12" customHeight="1">
      <c r="A132" s="38" t="s">
        <v>148</v>
      </c>
      <c r="B132" s="18" t="s">
        <v>150</v>
      </c>
      <c r="C132" s="8">
        <v>14</v>
      </c>
    </row>
    <row r="133" spans="1:3" ht="12" customHeight="1">
      <c r="A133" s="39"/>
      <c r="B133" s="19" t="s">
        <v>151</v>
      </c>
      <c r="C133" s="7">
        <v>9</v>
      </c>
    </row>
    <row r="136" ht="12">
      <c r="A136" s="4" t="s">
        <v>130</v>
      </c>
    </row>
  </sheetData>
  <sheetProtection/>
  <mergeCells count="13">
    <mergeCell ref="A132:A133"/>
    <mergeCell ref="A99:A112"/>
    <mergeCell ref="A115:A116"/>
    <mergeCell ref="A117:A130"/>
    <mergeCell ref="A12:A13"/>
    <mergeCell ref="A14:A23"/>
    <mergeCell ref="A58:A71"/>
    <mergeCell ref="A5:A10"/>
    <mergeCell ref="A26:A38"/>
    <mergeCell ref="A39:A57"/>
    <mergeCell ref="A72:A91"/>
    <mergeCell ref="A92:A94"/>
    <mergeCell ref="A95:A9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Maria Sanchez Ruiz</dc:creator>
  <cp:keywords/>
  <dc:description/>
  <cp:lastModifiedBy>Veronica Luna Cornejo</cp:lastModifiedBy>
  <cp:lastPrinted>2016-11-23T12:10:18Z</cp:lastPrinted>
  <dcterms:created xsi:type="dcterms:W3CDTF">2016-09-07T12:25:04Z</dcterms:created>
  <dcterms:modified xsi:type="dcterms:W3CDTF">2017-12-21T12:05:45Z</dcterms:modified>
  <cp:category/>
  <cp:version/>
  <cp:contentType/>
  <cp:contentStatus/>
</cp:coreProperties>
</file>