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35" windowWidth="15570" windowHeight="9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<sst xmlns="http://schemas.openxmlformats.org/spreadsheetml/2006/main" count="84" uniqueCount="66">
  <si>
    <t>TOTAL</t>
  </si>
  <si>
    <t>Febrero</t>
  </si>
  <si>
    <t>Marzo</t>
  </si>
  <si>
    <t>Abril</t>
  </si>
  <si>
    <t>Mayo</t>
  </si>
  <si>
    <t>Noviembre</t>
  </si>
  <si>
    <t>ESPECTÁCULO</t>
  </si>
  <si>
    <t>Diciembre</t>
  </si>
  <si>
    <t>TOTAL              VISITAS</t>
  </si>
  <si>
    <t>6.3.1.4. ACTIVIDADES PATRIMONIUN HISPALENSE: ANTIQUARIUM DE SEVILLA, CASTILLO SAN JORGE,</t>
  </si>
  <si>
    <t>FUENTE: ICAS. Excmo. Ayuntamiento de Sevilla</t>
  </si>
  <si>
    <t>Enero</t>
  </si>
  <si>
    <t xml:space="preserve">Abril </t>
  </si>
  <si>
    <t>Junio</t>
  </si>
  <si>
    <t>Julio</t>
  </si>
  <si>
    <t>Agosto</t>
  </si>
  <si>
    <t>Septiembre</t>
  </si>
  <si>
    <t>Octubre</t>
  </si>
  <si>
    <t xml:space="preserve">CASTILLO DE SAN JORGE. </t>
  </si>
  <si>
    <t xml:space="preserve">CENTRO CERÁMICA TRIANA. </t>
  </si>
  <si>
    <t xml:space="preserve">ANTIQVARIVM.  </t>
  </si>
  <si>
    <t xml:space="preserve">Junio </t>
  </si>
  <si>
    <t xml:space="preserve">Julio </t>
  </si>
  <si>
    <t xml:space="preserve">Agosto </t>
  </si>
  <si>
    <t xml:space="preserve">Septiembre </t>
  </si>
  <si>
    <t xml:space="preserve">Octubre </t>
  </si>
  <si>
    <t>NIÑOS</t>
  </si>
  <si>
    <t>EXTRANJEROS</t>
  </si>
  <si>
    <t>TOTAL VISITAS</t>
  </si>
  <si>
    <t>RESIDENTES ADULTOS SEVILLA CAPITAL</t>
  </si>
  <si>
    <t>NO RESIDENTES ADULTOS DEL RESTO TERRITORIO ESPAÑOL</t>
  </si>
  <si>
    <t>III Festival Cultural Asia Sevilla.</t>
  </si>
  <si>
    <t>Poncio Pilato. Ede Teatro</t>
  </si>
  <si>
    <t>Exposición García Maroto, de Jaén a Hollywood. OSECAN</t>
  </si>
  <si>
    <t>Exposición Los sonidos silenciados. Instituto Andaluz Patrimonio Histórico</t>
  </si>
  <si>
    <t>Exposición Mira la poesia. Pablo Barco</t>
  </si>
  <si>
    <t>Campaña escolar La Sevilla Romana.Servicio Educación Ayto. Sevilla</t>
  </si>
  <si>
    <t>Exposición "Creando Imposibles". Festival Escena Mobile</t>
  </si>
  <si>
    <t>Trajano Optimus Prince. La Imperdible.</t>
  </si>
  <si>
    <t>Exposición colectiva "lnvisibilizadas". Artes plásticas y visuales.</t>
  </si>
  <si>
    <t>Exposición "Barriga Verde". 37 Feria Intern.Títere.</t>
  </si>
  <si>
    <t>IV Premios Lavanda. A la mujer trabajadora CCOO</t>
  </si>
  <si>
    <t>La Peca. Certamen de cine de ambiente.</t>
  </si>
  <si>
    <t xml:space="preserve">III Congreso de Autoedición </t>
  </si>
  <si>
    <t>Teatro Atopía. Nerón. Sobre libor de José Chamizo</t>
  </si>
  <si>
    <t xml:space="preserve">VI Noche en Blanco </t>
  </si>
  <si>
    <t>Exposición y Jornadas Octubre Rojo. Centenario Revolución Rusa</t>
  </si>
  <si>
    <t>Jornadas sobre turistificación de centros históricos andaluces</t>
  </si>
  <si>
    <t>Arts Sevilla. Jornadas Internacionales de Arte Contemporaneo</t>
  </si>
  <si>
    <t>Mes de danza. Coreografía de Helena y Julia Martos. Espiral.</t>
  </si>
  <si>
    <t>Exposición de Beatriz Sánchez. SEFF. Festival de cine europeo</t>
  </si>
  <si>
    <t>I Encuentro de escritores ACE-Andalucia.</t>
  </si>
  <si>
    <t>Festival de animación de Sevilla animalada.</t>
  </si>
  <si>
    <t>Exposición poetisas del 27, las grandes olvidadas. Arteapuntas.</t>
  </si>
  <si>
    <t>Presentación de la revista sobre cultura gitana Amarí</t>
  </si>
  <si>
    <t>Documental sobre manuel Gerena "La voz en lucha"</t>
  </si>
  <si>
    <t>Rastrillo solidario. Grupo Vive</t>
  </si>
  <si>
    <t>Exposición de fotografías sobre violencia de género. Fidel Meneses. Delegación Igualdad Ayto. Sevilla</t>
  </si>
  <si>
    <t>Encuentro literiario Edita Nómada de Sevilla</t>
  </si>
  <si>
    <t xml:space="preserve">Concierto de la banda de música Nuestra Señora del Sol </t>
  </si>
  <si>
    <t>Presentación del libro Murillo, retratos de un genio.</t>
  </si>
  <si>
    <t>Exposición colectiva Reencuentro. Facultad de Bellas Artes de Sevilla.</t>
  </si>
  <si>
    <t>Trajano-Adriano, dos hispnaos que conviertieron un Imperio. Visitas Teatralizadas</t>
  </si>
  <si>
    <t>CENTRO CERÁMICO TRIANA. AÑO 2017</t>
  </si>
  <si>
    <r>
      <t>Enero</t>
    </r>
    <r>
      <rPr>
        <b/>
        <sz val="10"/>
        <rFont val="Arial"/>
        <family val="2"/>
      </rPr>
      <t xml:space="preserve"> </t>
    </r>
  </si>
  <si>
    <t>RESIDENTES (En Sevilla capital)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</si>
</sst>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 wrapText="1"/>
    </xf>
    <xf numFmtId="3" fontId="48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3" fontId="46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3" fontId="47" fillId="0" borderId="0" xfId="0" applyNumberFormat="1" applyFont="1" applyBorder="1" applyAlignment="1">
      <alignment horizontal="center" vertical="center" wrapText="1"/>
    </xf>
    <xf numFmtId="3" fontId="47" fillId="0" borderId="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6" fillId="0" borderId="19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55">
      <selection activeCell="C87" sqref="C87"/>
    </sheetView>
  </sheetViews>
  <sheetFormatPr defaultColWidth="11.421875" defaultRowHeight="15"/>
  <cols>
    <col min="1" max="1" width="17.7109375" style="2" customWidth="1"/>
    <col min="2" max="2" width="26.140625" style="2" customWidth="1"/>
    <col min="3" max="4" width="23.421875" style="2" customWidth="1"/>
    <col min="5" max="5" width="17.7109375" style="2" customWidth="1"/>
    <col min="6" max="6" width="18.28125" style="2" customWidth="1"/>
    <col min="7" max="7" width="20.57421875" style="4" customWidth="1"/>
    <col min="8" max="16384" width="11.421875" style="2" customWidth="1"/>
  </cols>
  <sheetData>
    <row r="1" ht="15.75">
      <c r="A1" s="12" t="s">
        <v>9</v>
      </c>
    </row>
    <row r="2" ht="15.75">
      <c r="A2" s="12" t="s">
        <v>63</v>
      </c>
    </row>
    <row r="6" spans="1:4" ht="12.75">
      <c r="A6" s="1" t="s">
        <v>20</v>
      </c>
      <c r="B6" s="1"/>
      <c r="C6" s="1"/>
      <c r="D6" s="1"/>
    </row>
    <row r="7" spans="1:6" ht="12.75">
      <c r="A7" s="3"/>
      <c r="B7" s="3"/>
      <c r="C7" s="3"/>
      <c r="D7" s="3"/>
      <c r="E7" s="63"/>
      <c r="F7" s="63"/>
    </row>
    <row r="8" spans="1:7" s="5" customFormat="1" ht="54.75" customHeight="1">
      <c r="A8" s="16">
        <v>2017</v>
      </c>
      <c r="B8" s="59" t="s">
        <v>6</v>
      </c>
      <c r="C8" s="60"/>
      <c r="D8" s="17"/>
      <c r="E8" s="17"/>
      <c r="F8" s="17"/>
      <c r="G8" s="17"/>
    </row>
    <row r="9" spans="1:7" ht="24" customHeight="1">
      <c r="A9" s="21" t="s">
        <v>11</v>
      </c>
      <c r="B9" s="61" t="s">
        <v>33</v>
      </c>
      <c r="C9" s="62"/>
      <c r="D9" s="22"/>
      <c r="E9" s="7"/>
      <c r="F9" s="6"/>
      <c r="G9" s="18"/>
    </row>
    <row r="10" spans="1:7" ht="24" customHeight="1">
      <c r="A10" s="20" t="s">
        <v>1</v>
      </c>
      <c r="B10" s="53" t="s">
        <v>31</v>
      </c>
      <c r="C10" s="53"/>
      <c r="D10" s="22"/>
      <c r="E10" s="7"/>
      <c r="F10" s="7"/>
      <c r="G10" s="18"/>
    </row>
    <row r="11" spans="1:7" ht="24" customHeight="1">
      <c r="A11" s="55" t="s">
        <v>2</v>
      </c>
      <c r="B11" s="54" t="s">
        <v>34</v>
      </c>
      <c r="C11" s="53"/>
      <c r="D11" s="22"/>
      <c r="E11" s="7"/>
      <c r="F11" s="7"/>
      <c r="G11" s="18"/>
    </row>
    <row r="12" spans="1:7" ht="24" customHeight="1">
      <c r="A12" s="55"/>
      <c r="B12" s="54" t="s">
        <v>32</v>
      </c>
      <c r="C12" s="53"/>
      <c r="D12" s="22"/>
      <c r="E12" s="7"/>
      <c r="F12" s="7"/>
      <c r="G12" s="18"/>
    </row>
    <row r="13" spans="1:7" ht="24" customHeight="1">
      <c r="A13" s="55"/>
      <c r="B13" s="54" t="s">
        <v>35</v>
      </c>
      <c r="C13" s="53"/>
      <c r="D13" s="22"/>
      <c r="E13" s="7"/>
      <c r="F13" s="7"/>
      <c r="G13" s="18"/>
    </row>
    <row r="14" spans="1:7" ht="24" customHeight="1">
      <c r="A14" s="55"/>
      <c r="B14" s="54" t="s">
        <v>36</v>
      </c>
      <c r="C14" s="53"/>
      <c r="D14" s="22"/>
      <c r="E14" s="7"/>
      <c r="F14" s="7"/>
      <c r="G14" s="18"/>
    </row>
    <row r="15" spans="1:7" ht="24" customHeight="1">
      <c r="A15" s="20" t="s">
        <v>3</v>
      </c>
      <c r="B15" s="53" t="s">
        <v>37</v>
      </c>
      <c r="C15" s="53"/>
      <c r="D15" s="22"/>
      <c r="E15" s="7"/>
      <c r="F15" s="7"/>
      <c r="G15" s="18"/>
    </row>
    <row r="16" spans="1:7" ht="24" customHeight="1">
      <c r="A16" s="55" t="s">
        <v>4</v>
      </c>
      <c r="B16" s="53" t="s">
        <v>38</v>
      </c>
      <c r="C16" s="53"/>
      <c r="D16" s="22"/>
      <c r="E16" s="7"/>
      <c r="F16" s="9"/>
      <c r="G16" s="18"/>
    </row>
    <row r="17" spans="1:7" ht="24" customHeight="1">
      <c r="A17" s="55"/>
      <c r="B17" s="53" t="s">
        <v>39</v>
      </c>
      <c r="C17" s="53"/>
      <c r="D17" s="22"/>
      <c r="E17" s="7"/>
      <c r="F17" s="9"/>
      <c r="G17" s="18"/>
    </row>
    <row r="18" spans="1:7" ht="24" customHeight="1">
      <c r="A18" s="55"/>
      <c r="B18" s="54" t="s">
        <v>40</v>
      </c>
      <c r="C18" s="53"/>
      <c r="D18" s="22"/>
      <c r="E18" s="7"/>
      <c r="F18" s="9"/>
      <c r="G18" s="18"/>
    </row>
    <row r="19" spans="1:7" ht="24" customHeight="1">
      <c r="A19" s="55" t="s">
        <v>13</v>
      </c>
      <c r="B19" s="53" t="s">
        <v>41</v>
      </c>
      <c r="C19" s="53"/>
      <c r="D19" s="22"/>
      <c r="E19" s="7"/>
      <c r="F19" s="7"/>
      <c r="G19" s="18"/>
    </row>
    <row r="20" spans="1:7" ht="24" customHeight="1">
      <c r="A20" s="55"/>
      <c r="B20" s="53" t="s">
        <v>42</v>
      </c>
      <c r="C20" s="53"/>
      <c r="D20" s="22"/>
      <c r="E20" s="7"/>
      <c r="F20" s="8"/>
      <c r="G20" s="18"/>
    </row>
    <row r="21" spans="1:7" ht="24" customHeight="1">
      <c r="A21" s="55" t="s">
        <v>16</v>
      </c>
      <c r="B21" s="54" t="s">
        <v>43</v>
      </c>
      <c r="C21" s="53"/>
      <c r="D21" s="22"/>
      <c r="E21" s="7"/>
      <c r="F21" s="8"/>
      <c r="G21" s="18"/>
    </row>
    <row r="22" spans="1:7" ht="24" customHeight="1">
      <c r="A22" s="55"/>
      <c r="B22" s="54" t="s">
        <v>44</v>
      </c>
      <c r="C22" s="53"/>
      <c r="D22" s="22"/>
      <c r="E22" s="7"/>
      <c r="F22" s="8"/>
      <c r="G22" s="18"/>
    </row>
    <row r="23" spans="1:7" s="15" customFormat="1" ht="24" customHeight="1">
      <c r="A23" s="55" t="s">
        <v>17</v>
      </c>
      <c r="B23" s="53" t="s">
        <v>45</v>
      </c>
      <c r="C23" s="53"/>
      <c r="D23" s="22"/>
      <c r="E23" s="13"/>
      <c r="F23" s="14"/>
      <c r="G23" s="19"/>
    </row>
    <row r="24" spans="1:7" s="15" customFormat="1" ht="24" customHeight="1">
      <c r="A24" s="55"/>
      <c r="B24" s="53" t="s">
        <v>46</v>
      </c>
      <c r="C24" s="53"/>
      <c r="D24" s="22"/>
      <c r="E24" s="13"/>
      <c r="F24" s="14"/>
      <c r="G24" s="19"/>
    </row>
    <row r="25" spans="1:7" s="15" customFormat="1" ht="24" customHeight="1">
      <c r="A25" s="55"/>
      <c r="B25" s="53" t="s">
        <v>47</v>
      </c>
      <c r="C25" s="53"/>
      <c r="D25" s="22"/>
      <c r="E25" s="13"/>
      <c r="F25" s="14"/>
      <c r="G25" s="19"/>
    </row>
    <row r="26" spans="1:7" s="15" customFormat="1" ht="24" customHeight="1">
      <c r="A26" s="55"/>
      <c r="B26" s="53" t="s">
        <v>48</v>
      </c>
      <c r="C26" s="53"/>
      <c r="D26" s="22"/>
      <c r="E26" s="13"/>
      <c r="F26" s="14"/>
      <c r="G26" s="19"/>
    </row>
    <row r="27" spans="1:7" s="15" customFormat="1" ht="24" customHeight="1">
      <c r="A27" s="55"/>
      <c r="B27" s="53" t="s">
        <v>49</v>
      </c>
      <c r="C27" s="53"/>
      <c r="D27" s="22"/>
      <c r="E27" s="13"/>
      <c r="F27" s="14"/>
      <c r="G27" s="19"/>
    </row>
    <row r="28" spans="1:7" s="15" customFormat="1" ht="24" customHeight="1">
      <c r="A28" s="55" t="s">
        <v>5</v>
      </c>
      <c r="B28" s="53" t="s">
        <v>50</v>
      </c>
      <c r="C28" s="53"/>
      <c r="D28" s="22"/>
      <c r="E28" s="13"/>
      <c r="F28" s="14"/>
      <c r="G28" s="19"/>
    </row>
    <row r="29" spans="1:7" s="15" customFormat="1" ht="24" customHeight="1">
      <c r="A29" s="55"/>
      <c r="B29" s="53" t="s">
        <v>51</v>
      </c>
      <c r="C29" s="53"/>
      <c r="D29" s="22"/>
      <c r="E29" s="13"/>
      <c r="F29" s="14"/>
      <c r="G29" s="19"/>
    </row>
    <row r="30" spans="1:7" s="15" customFormat="1" ht="24" customHeight="1">
      <c r="A30" s="55"/>
      <c r="B30" s="53" t="s">
        <v>52</v>
      </c>
      <c r="C30" s="53"/>
      <c r="D30" s="22"/>
      <c r="E30" s="13"/>
      <c r="F30" s="14"/>
      <c r="G30" s="19"/>
    </row>
    <row r="31" spans="1:7" s="15" customFormat="1" ht="24" customHeight="1">
      <c r="A31" s="55"/>
      <c r="B31" s="53" t="s">
        <v>53</v>
      </c>
      <c r="C31" s="53"/>
      <c r="D31" s="22"/>
      <c r="E31" s="13"/>
      <c r="F31" s="14"/>
      <c r="G31" s="19"/>
    </row>
    <row r="32" spans="1:7" s="15" customFormat="1" ht="24" customHeight="1">
      <c r="A32" s="55"/>
      <c r="B32" s="54" t="s">
        <v>54</v>
      </c>
      <c r="C32" s="53"/>
      <c r="D32" s="22"/>
      <c r="E32" s="13"/>
      <c r="F32" s="14"/>
      <c r="G32" s="19"/>
    </row>
    <row r="33" spans="1:7" s="15" customFormat="1" ht="24" customHeight="1">
      <c r="A33" s="55"/>
      <c r="B33" s="54" t="s">
        <v>55</v>
      </c>
      <c r="C33" s="53"/>
      <c r="D33" s="22"/>
      <c r="E33" s="13"/>
      <c r="F33" s="14"/>
      <c r="G33" s="19"/>
    </row>
    <row r="34" spans="1:7" s="15" customFormat="1" ht="24" customHeight="1">
      <c r="A34" s="55"/>
      <c r="B34" s="54" t="s">
        <v>56</v>
      </c>
      <c r="C34" s="53"/>
      <c r="D34" s="22"/>
      <c r="E34" s="13"/>
      <c r="F34" s="14"/>
      <c r="G34" s="19"/>
    </row>
    <row r="35" spans="1:7" s="15" customFormat="1" ht="24" customHeight="1">
      <c r="A35" s="55"/>
      <c r="B35" s="53" t="s">
        <v>57</v>
      </c>
      <c r="C35" s="53"/>
      <c r="D35" s="22"/>
      <c r="E35" s="13"/>
      <c r="F35" s="14"/>
      <c r="G35" s="19"/>
    </row>
    <row r="36" spans="1:7" s="15" customFormat="1" ht="24" customHeight="1">
      <c r="A36" s="55" t="s">
        <v>7</v>
      </c>
      <c r="B36" s="53" t="s">
        <v>58</v>
      </c>
      <c r="C36" s="53"/>
      <c r="D36" s="22"/>
      <c r="E36" s="13"/>
      <c r="F36" s="14"/>
      <c r="G36" s="19"/>
    </row>
    <row r="37" spans="1:7" s="15" customFormat="1" ht="24" customHeight="1">
      <c r="A37" s="55"/>
      <c r="B37" s="53" t="s">
        <v>59</v>
      </c>
      <c r="C37" s="53"/>
      <c r="D37" s="22"/>
      <c r="E37" s="13"/>
      <c r="F37" s="14"/>
      <c r="G37" s="19"/>
    </row>
    <row r="38" spans="1:7" s="15" customFormat="1" ht="24" customHeight="1">
      <c r="A38" s="55"/>
      <c r="B38" s="54" t="s">
        <v>60</v>
      </c>
      <c r="C38" s="53"/>
      <c r="D38" s="22"/>
      <c r="E38" s="13"/>
      <c r="F38" s="14"/>
      <c r="G38" s="19"/>
    </row>
    <row r="39" spans="1:7" ht="27" customHeight="1">
      <c r="A39" s="55"/>
      <c r="B39" s="54" t="s">
        <v>61</v>
      </c>
      <c r="C39" s="53"/>
      <c r="D39" s="22"/>
      <c r="E39" s="18"/>
      <c r="F39" s="18"/>
      <c r="G39" s="18"/>
    </row>
    <row r="40" spans="1:4" ht="26.25" customHeight="1">
      <c r="A40" s="56"/>
      <c r="B40" s="57" t="s">
        <v>62</v>
      </c>
      <c r="C40" s="58"/>
      <c r="D40" s="22"/>
    </row>
    <row r="42" ht="12.75">
      <c r="A42" s="10" t="s">
        <v>18</v>
      </c>
    </row>
    <row r="43" spans="3:5" ht="12.75">
      <c r="C43" s="63"/>
      <c r="D43" s="63"/>
      <c r="E43" s="63"/>
    </row>
    <row r="44" spans="1:6" s="31" customFormat="1" ht="38.25">
      <c r="A44" s="26">
        <v>2017</v>
      </c>
      <c r="B44" s="27" t="s">
        <v>29</v>
      </c>
      <c r="C44" s="28" t="s">
        <v>30</v>
      </c>
      <c r="D44" s="29" t="s">
        <v>26</v>
      </c>
      <c r="E44" s="29" t="s">
        <v>27</v>
      </c>
      <c r="F44" s="30" t="s">
        <v>28</v>
      </c>
    </row>
    <row r="45" spans="1:6" s="23" customFormat="1" ht="12.75">
      <c r="A45" s="32" t="s">
        <v>64</v>
      </c>
      <c r="B45" s="35">
        <v>357</v>
      </c>
      <c r="C45" s="36">
        <v>1002</v>
      </c>
      <c r="D45" s="36">
        <v>153</v>
      </c>
      <c r="E45" s="36">
        <v>697</v>
      </c>
      <c r="F45" s="39">
        <f aca="true" t="shared" si="0" ref="F45:F57">SUM(B45:E45)</f>
        <v>2209</v>
      </c>
    </row>
    <row r="46" spans="1:6" s="23" customFormat="1" ht="12.75">
      <c r="A46" s="32" t="s">
        <v>1</v>
      </c>
      <c r="B46" s="36">
        <v>890</v>
      </c>
      <c r="C46" s="36">
        <v>1246</v>
      </c>
      <c r="D46" s="36">
        <v>239</v>
      </c>
      <c r="E46" s="36">
        <v>999</v>
      </c>
      <c r="F46" s="39">
        <f t="shared" si="0"/>
        <v>3374</v>
      </c>
    </row>
    <row r="47" spans="1:6" s="23" customFormat="1" ht="12.75">
      <c r="A47" s="32" t="s">
        <v>2</v>
      </c>
      <c r="B47" s="36">
        <v>929</v>
      </c>
      <c r="C47" s="36">
        <v>1094</v>
      </c>
      <c r="D47" s="36">
        <v>366</v>
      </c>
      <c r="E47" s="36">
        <v>1300</v>
      </c>
      <c r="F47" s="39">
        <f t="shared" si="0"/>
        <v>3689</v>
      </c>
    </row>
    <row r="48" spans="1:6" s="23" customFormat="1" ht="12.75">
      <c r="A48" s="32" t="s">
        <v>3</v>
      </c>
      <c r="B48" s="36">
        <v>528</v>
      </c>
      <c r="C48" s="36">
        <v>798</v>
      </c>
      <c r="D48" s="36">
        <v>185</v>
      </c>
      <c r="E48" s="36">
        <v>1355</v>
      </c>
      <c r="F48" s="39">
        <f t="shared" si="0"/>
        <v>2866</v>
      </c>
    </row>
    <row r="49" spans="1:6" s="23" customFormat="1" ht="12.75">
      <c r="A49" s="32" t="s">
        <v>4</v>
      </c>
      <c r="B49" s="36">
        <v>457</v>
      </c>
      <c r="C49" s="36">
        <v>583</v>
      </c>
      <c r="D49" s="36">
        <v>220</v>
      </c>
      <c r="E49" s="36">
        <v>1161</v>
      </c>
      <c r="F49" s="39">
        <f t="shared" si="0"/>
        <v>2421</v>
      </c>
    </row>
    <row r="50" spans="1:6" s="23" customFormat="1" ht="12.75">
      <c r="A50" s="32" t="s">
        <v>21</v>
      </c>
      <c r="B50" s="36">
        <v>282</v>
      </c>
      <c r="C50" s="36">
        <v>571</v>
      </c>
      <c r="D50" s="36">
        <v>263</v>
      </c>
      <c r="E50" s="36">
        <v>1250</v>
      </c>
      <c r="F50" s="39">
        <f t="shared" si="0"/>
        <v>2366</v>
      </c>
    </row>
    <row r="51" spans="1:6" s="23" customFormat="1" ht="12.75">
      <c r="A51" s="32" t="s">
        <v>22</v>
      </c>
      <c r="B51" s="36">
        <v>267</v>
      </c>
      <c r="C51" s="36">
        <v>289</v>
      </c>
      <c r="D51" s="36">
        <v>144</v>
      </c>
      <c r="E51" s="36">
        <v>932</v>
      </c>
      <c r="F51" s="39">
        <f t="shared" si="0"/>
        <v>1632</v>
      </c>
    </row>
    <row r="52" spans="1:6" s="23" customFormat="1" ht="12.75">
      <c r="A52" s="32" t="s">
        <v>23</v>
      </c>
      <c r="B52" s="35">
        <v>352</v>
      </c>
      <c r="C52" s="36">
        <v>424</v>
      </c>
      <c r="D52" s="36">
        <v>166</v>
      </c>
      <c r="E52" s="36">
        <v>818</v>
      </c>
      <c r="F52" s="39">
        <f t="shared" si="0"/>
        <v>1760</v>
      </c>
    </row>
    <row r="53" spans="1:6" s="23" customFormat="1" ht="12.75">
      <c r="A53" s="32" t="s">
        <v>24</v>
      </c>
      <c r="B53" s="36">
        <v>275</v>
      </c>
      <c r="C53" s="36">
        <v>445</v>
      </c>
      <c r="D53" s="36">
        <v>123</v>
      </c>
      <c r="E53" s="36">
        <v>832</v>
      </c>
      <c r="F53" s="39">
        <f t="shared" si="0"/>
        <v>1675</v>
      </c>
    </row>
    <row r="54" spans="1:6" s="23" customFormat="1" ht="12.75">
      <c r="A54" s="32" t="s">
        <v>25</v>
      </c>
      <c r="B54" s="36">
        <v>339</v>
      </c>
      <c r="C54" s="36">
        <v>567</v>
      </c>
      <c r="D54" s="36">
        <v>53</v>
      </c>
      <c r="E54" s="36">
        <v>547</v>
      </c>
      <c r="F54" s="39">
        <f t="shared" si="0"/>
        <v>1506</v>
      </c>
    </row>
    <row r="55" spans="1:6" s="23" customFormat="1" ht="12.75">
      <c r="A55" s="32" t="s">
        <v>5</v>
      </c>
      <c r="B55" s="36">
        <v>530</v>
      </c>
      <c r="C55" s="36">
        <v>1552</v>
      </c>
      <c r="D55" s="36">
        <v>136</v>
      </c>
      <c r="E55" s="36">
        <v>1204</v>
      </c>
      <c r="F55" s="39">
        <f t="shared" si="0"/>
        <v>3422</v>
      </c>
    </row>
    <row r="56" spans="1:6" s="23" customFormat="1" ht="12.75">
      <c r="A56" s="33" t="s">
        <v>7</v>
      </c>
      <c r="B56" s="36">
        <v>620</v>
      </c>
      <c r="C56" s="36">
        <v>1373</v>
      </c>
      <c r="D56" s="36">
        <v>328</v>
      </c>
      <c r="E56" s="36">
        <v>1000</v>
      </c>
      <c r="F56" s="39">
        <f t="shared" si="0"/>
        <v>3321</v>
      </c>
    </row>
    <row r="57" spans="1:6" s="24" customFormat="1" ht="12.75">
      <c r="A57" s="34" t="s">
        <v>0</v>
      </c>
      <c r="B57" s="37">
        <f>SUM(B45:B56)</f>
        <v>5826</v>
      </c>
      <c r="C57" s="37">
        <f>SUM(C45:C56)</f>
        <v>9944</v>
      </c>
      <c r="D57" s="38">
        <f>SUM(D45:D56)</f>
        <v>2376</v>
      </c>
      <c r="E57" s="37">
        <f>SUM(E45:E56)</f>
        <v>12095</v>
      </c>
      <c r="F57" s="39">
        <f t="shared" si="0"/>
        <v>30241</v>
      </c>
    </row>
    <row r="58" s="23" customFormat="1" ht="12.75">
      <c r="G58" s="25"/>
    </row>
    <row r="59" s="23" customFormat="1" ht="12.75">
      <c r="G59" s="25"/>
    </row>
    <row r="60" spans="1:7" s="23" customFormat="1" ht="12.75">
      <c r="A60" s="52" t="s">
        <v>19</v>
      </c>
      <c r="G60" s="25"/>
    </row>
    <row r="61" s="23" customFormat="1" ht="12.75">
      <c r="G61" s="25"/>
    </row>
    <row r="62" spans="2:7" s="23" customFormat="1" ht="12.75">
      <c r="B62" s="64"/>
      <c r="C62" s="64"/>
      <c r="D62" s="40"/>
      <c r="G62" s="25"/>
    </row>
    <row r="63" spans="1:7" s="31" customFormat="1" ht="74.25" customHeight="1">
      <c r="A63" s="26">
        <v>2017</v>
      </c>
      <c r="B63" s="41" t="s">
        <v>65</v>
      </c>
      <c r="C63" s="41" t="s">
        <v>27</v>
      </c>
      <c r="D63" s="41" t="s">
        <v>26</v>
      </c>
      <c r="E63" s="42" t="s">
        <v>8</v>
      </c>
      <c r="G63" s="43"/>
    </row>
    <row r="64" spans="1:7" s="23" customFormat="1" ht="14.25" customHeight="1">
      <c r="A64" s="44" t="s">
        <v>11</v>
      </c>
      <c r="B64" s="45">
        <v>343</v>
      </c>
      <c r="C64" s="45">
        <v>1256</v>
      </c>
      <c r="D64" s="45">
        <v>35</v>
      </c>
      <c r="E64" s="50">
        <v>1634</v>
      </c>
      <c r="G64" s="25"/>
    </row>
    <row r="65" spans="1:7" s="23" customFormat="1" ht="15" customHeight="1">
      <c r="A65" s="32" t="s">
        <v>1</v>
      </c>
      <c r="B65" s="46">
        <v>428</v>
      </c>
      <c r="C65" s="46">
        <v>1710</v>
      </c>
      <c r="D65" s="46">
        <v>221</v>
      </c>
      <c r="E65" s="50">
        <v>2359</v>
      </c>
      <c r="G65" s="25"/>
    </row>
    <row r="66" spans="1:7" s="23" customFormat="1" ht="15" customHeight="1">
      <c r="A66" s="32" t="s">
        <v>2</v>
      </c>
      <c r="B66" s="46">
        <v>283</v>
      </c>
      <c r="C66" s="46">
        <v>1479</v>
      </c>
      <c r="D66" s="46">
        <v>167</v>
      </c>
      <c r="E66" s="50">
        <v>1929</v>
      </c>
      <c r="G66" s="25"/>
    </row>
    <row r="67" spans="1:7" s="23" customFormat="1" ht="15" customHeight="1">
      <c r="A67" s="32" t="s">
        <v>12</v>
      </c>
      <c r="B67" s="46">
        <v>310</v>
      </c>
      <c r="C67" s="48">
        <v>1493</v>
      </c>
      <c r="D67" s="48">
        <v>102</v>
      </c>
      <c r="E67" s="50">
        <v>1905</v>
      </c>
      <c r="G67" s="25"/>
    </row>
    <row r="68" spans="1:7" s="23" customFormat="1" ht="15" customHeight="1">
      <c r="A68" s="32" t="s">
        <v>4</v>
      </c>
      <c r="B68" s="46">
        <v>223</v>
      </c>
      <c r="C68" s="49">
        <v>1625</v>
      </c>
      <c r="D68" s="49">
        <v>86</v>
      </c>
      <c r="E68" s="50">
        <v>1934</v>
      </c>
      <c r="G68" s="25"/>
    </row>
    <row r="69" spans="1:7" s="23" customFormat="1" ht="15" customHeight="1">
      <c r="A69" s="44" t="s">
        <v>13</v>
      </c>
      <c r="B69" s="46">
        <v>282</v>
      </c>
      <c r="C69" s="49">
        <v>1821</v>
      </c>
      <c r="D69" s="49">
        <v>263</v>
      </c>
      <c r="E69" s="50">
        <v>2366</v>
      </c>
      <c r="G69" s="25"/>
    </row>
    <row r="70" spans="1:7" s="23" customFormat="1" ht="15" customHeight="1">
      <c r="A70" s="32" t="s">
        <v>14</v>
      </c>
      <c r="B70" s="46">
        <v>170</v>
      </c>
      <c r="C70" s="46">
        <v>625</v>
      </c>
      <c r="D70" s="46">
        <v>99</v>
      </c>
      <c r="E70" s="50">
        <v>894</v>
      </c>
      <c r="G70" s="25"/>
    </row>
    <row r="71" spans="1:7" s="23" customFormat="1" ht="15" customHeight="1">
      <c r="A71" s="32" t="s">
        <v>15</v>
      </c>
      <c r="B71" s="46">
        <v>200</v>
      </c>
      <c r="C71" s="46">
        <v>764</v>
      </c>
      <c r="D71" s="46">
        <v>82</v>
      </c>
      <c r="E71" s="50">
        <v>1046</v>
      </c>
      <c r="G71" s="25"/>
    </row>
    <row r="72" spans="1:7" s="23" customFormat="1" ht="15" customHeight="1">
      <c r="A72" s="32" t="s">
        <v>16</v>
      </c>
      <c r="B72" s="46">
        <v>313</v>
      </c>
      <c r="C72" s="46">
        <v>1465</v>
      </c>
      <c r="D72" s="46">
        <v>39</v>
      </c>
      <c r="E72" s="50">
        <v>1817</v>
      </c>
      <c r="G72" s="25"/>
    </row>
    <row r="73" spans="1:7" s="23" customFormat="1" ht="15" customHeight="1">
      <c r="A73" s="32" t="s">
        <v>17</v>
      </c>
      <c r="B73" s="46">
        <v>339</v>
      </c>
      <c r="C73" s="46">
        <v>2183</v>
      </c>
      <c r="D73" s="46">
        <v>94</v>
      </c>
      <c r="E73" s="50">
        <v>2616</v>
      </c>
      <c r="G73" s="25"/>
    </row>
    <row r="74" spans="1:7" s="23" customFormat="1" ht="15" customHeight="1">
      <c r="A74" s="32" t="s">
        <v>5</v>
      </c>
      <c r="B74" s="46">
        <v>613</v>
      </c>
      <c r="C74" s="46">
        <v>2043</v>
      </c>
      <c r="D74" s="46">
        <v>93</v>
      </c>
      <c r="E74" s="50">
        <v>2749</v>
      </c>
      <c r="G74" s="25"/>
    </row>
    <row r="75" spans="1:7" s="23" customFormat="1" ht="15" customHeight="1">
      <c r="A75" s="32" t="s">
        <v>7</v>
      </c>
      <c r="B75" s="46">
        <v>318</v>
      </c>
      <c r="C75" s="46">
        <v>1367</v>
      </c>
      <c r="D75" s="46">
        <v>83</v>
      </c>
      <c r="E75" s="50">
        <v>1768</v>
      </c>
      <c r="G75" s="25"/>
    </row>
    <row r="76" spans="1:7" s="23" customFormat="1" ht="15" customHeight="1">
      <c r="A76" s="34" t="s">
        <v>0</v>
      </c>
      <c r="B76" s="47">
        <f>SUM(B64:B75)</f>
        <v>3822</v>
      </c>
      <c r="C76" s="47">
        <f>SUM(C64:C75)</f>
        <v>17831</v>
      </c>
      <c r="D76" s="47">
        <f>SUM(D64:D75)</f>
        <v>1364</v>
      </c>
      <c r="E76" s="51">
        <f>SUM(E64:E75)</f>
        <v>23017</v>
      </c>
      <c r="G76" s="25"/>
    </row>
    <row r="77" s="23" customFormat="1" ht="12.75">
      <c r="G77" s="25"/>
    </row>
    <row r="79" ht="12.75">
      <c r="A79" s="11" t="s">
        <v>10</v>
      </c>
    </row>
  </sheetData>
  <sheetProtection/>
  <mergeCells count="43">
    <mergeCell ref="A11:A14"/>
    <mergeCell ref="A16:A18"/>
    <mergeCell ref="B18:C18"/>
    <mergeCell ref="E7:F7"/>
    <mergeCell ref="C43:E43"/>
    <mergeCell ref="B62:C62"/>
    <mergeCell ref="A19:A20"/>
    <mergeCell ref="A21:A22"/>
    <mergeCell ref="A23:A27"/>
    <mergeCell ref="A28:A35"/>
    <mergeCell ref="B32:C32"/>
    <mergeCell ref="B33:C33"/>
    <mergeCell ref="B9:C9"/>
    <mergeCell ref="B10:C10"/>
    <mergeCell ref="B15:C15"/>
    <mergeCell ref="B19:C19"/>
    <mergeCell ref="B8:C8"/>
    <mergeCell ref="B16:C16"/>
    <mergeCell ref="B17:C17"/>
    <mergeCell ref="B11:C11"/>
    <mergeCell ref="B12:C12"/>
    <mergeCell ref="B13:C13"/>
    <mergeCell ref="B14:C14"/>
    <mergeCell ref="A36:A40"/>
    <mergeCell ref="B20:C20"/>
    <mergeCell ref="B21:C21"/>
    <mergeCell ref="B22:C22"/>
    <mergeCell ref="B39:C39"/>
    <mergeCell ref="B40:C40"/>
    <mergeCell ref="B23:C23"/>
    <mergeCell ref="B24:C24"/>
    <mergeCell ref="B25:C25"/>
    <mergeCell ref="B31:C31"/>
    <mergeCell ref="B36:C36"/>
    <mergeCell ref="B37:C37"/>
    <mergeCell ref="B38:C38"/>
    <mergeCell ref="B26:C26"/>
    <mergeCell ref="B27:C27"/>
    <mergeCell ref="B28:C28"/>
    <mergeCell ref="B29:C29"/>
    <mergeCell ref="B30:C30"/>
    <mergeCell ref="B35:C35"/>
    <mergeCell ref="B34:C3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2015-09-15T11:20:33Z</cp:lastPrinted>
  <dcterms:created xsi:type="dcterms:W3CDTF">2015-07-17T10:05:25Z</dcterms:created>
  <dcterms:modified xsi:type="dcterms:W3CDTF">2018-12-21T11:31:23Z</dcterms:modified>
  <cp:category/>
  <cp:version/>
  <cp:contentType/>
  <cp:contentStatus/>
</cp:coreProperties>
</file>