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557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<sst xmlns="http://schemas.openxmlformats.org/spreadsheetml/2006/main" count="94" uniqueCount="94">
  <si>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Deuda Pública</t>
  </si>
  <si>
    <t>Partido Popular</t>
  </si>
  <si>
    <t>Partido Socialista Obrero Español</t>
  </si>
  <si>
    <t>Izquierda Unida</t>
  </si>
  <si>
    <t>CORPORACIÓN MUNICIPAL</t>
  </si>
  <si>
    <t>Servicio de Parques y Jardines</t>
  </si>
  <si>
    <t>Servicio de Protección Ambiental</t>
  </si>
  <si>
    <t>Gerencia de Urbanismo</t>
  </si>
  <si>
    <t>Tribunal Económico Administrativo</t>
  </si>
  <si>
    <t>Anexo de Personal</t>
  </si>
  <si>
    <t>Servicio de Recursos Humanos</t>
  </si>
  <si>
    <t>Servicio de Desarrollo</t>
  </si>
  <si>
    <t>Servicio de Prevención de Riesgos Laborales</t>
  </si>
  <si>
    <t>Servicio de Contratación</t>
  </si>
  <si>
    <t>Servicio de Gobierno Interior</t>
  </si>
  <si>
    <t>Servicio de Patrimonio</t>
  </si>
  <si>
    <t>Agencia Tributaria de Sevilla</t>
  </si>
  <si>
    <t>Servicio de Fiestas Mayores</t>
  </si>
  <si>
    <t xml:space="preserve">Servicio de Promoción y Formación Empresarial </t>
  </si>
  <si>
    <t>Servicio de Consumo</t>
  </si>
  <si>
    <t>Consorcio de Turismo</t>
  </si>
  <si>
    <t>Dirección General de Movilidad</t>
  </si>
  <si>
    <t>Servicio de Proyectos y Obras</t>
  </si>
  <si>
    <t>Policía Local</t>
  </si>
  <si>
    <t>Servicio de Prevención, Extinción de Incendios y Salvamento</t>
  </si>
  <si>
    <t>Servicio de Educación</t>
  </si>
  <si>
    <t>Servicio de Juventud</t>
  </si>
  <si>
    <t>Escuela Virgen de la Esperanza</t>
  </si>
  <si>
    <t>Instituto de la Cultura y las Artes de Sevilla</t>
  </si>
  <si>
    <t>Servicio de Salud</t>
  </si>
  <si>
    <t>Laboratorio Municipal</t>
  </si>
  <si>
    <t>Servicio de Participación Ciudadana</t>
  </si>
  <si>
    <t>Servicio de Planificación y Coordinación de Programas</t>
  </si>
  <si>
    <t>ALCALDÍA</t>
  </si>
  <si>
    <t>Servicio de Alcaldía</t>
  </si>
  <si>
    <t>TOTAL PRESUPUESTO</t>
  </si>
  <si>
    <t>00100</t>
  </si>
  <si>
    <t>00200</t>
  </si>
  <si>
    <t>00300</t>
  </si>
  <si>
    <t>00400</t>
  </si>
  <si>
    <t>FUENTE: Excmo. Ayuntamiento de Sevilla. Servicio de Intervención</t>
  </si>
  <si>
    <t>00500</t>
  </si>
  <si>
    <t>Participa Sevilla</t>
  </si>
  <si>
    <t>00600</t>
  </si>
  <si>
    <t>Ciudadanos</t>
  </si>
  <si>
    <t>Coordinación y Gestión del Instituto de la Cultura y las Artes de Sevilla</t>
  </si>
  <si>
    <t>Servicio Especializado de la Agencia Local de la Energía</t>
  </si>
  <si>
    <t>CONTURSA</t>
  </si>
  <si>
    <t xml:space="preserve">Servicio Intervención </t>
  </si>
  <si>
    <t>Servicio Tesorería</t>
  </si>
  <si>
    <t>Dirección General de Hacienda y Gestión Presupuestaría</t>
  </si>
  <si>
    <t>Servico de Cementerio</t>
  </si>
  <si>
    <t>Mercasevilla</t>
  </si>
  <si>
    <t>Lipasam</t>
  </si>
  <si>
    <t>Tussam</t>
  </si>
  <si>
    <t>Fundación contra el terrorismo y la violencia Alberto Jiménez Becerril</t>
  </si>
  <si>
    <t>Consejo Economíco y Social</t>
  </si>
  <si>
    <t>Dirección General de Protocolo y Casa Consistorial</t>
  </si>
  <si>
    <t>Banda de Música Municipal</t>
  </si>
  <si>
    <t>Servicio Administrativo de Trafico y Transportes</t>
  </si>
  <si>
    <t>Instituto del Taxi</t>
  </si>
  <si>
    <t>Dirección General de Emergencias</t>
  </si>
  <si>
    <t>Servico de la Mujer</t>
  </si>
  <si>
    <t>Cooperación al Desarrollo</t>
  </si>
  <si>
    <t xml:space="preserve">Dirección General de Acción Social </t>
  </si>
  <si>
    <t>Servicio Administración Empleo</t>
  </si>
  <si>
    <t>Dirección General del Distritio Nervión</t>
  </si>
  <si>
    <t>Dirección General del Distrito Cerro-Amate</t>
  </si>
  <si>
    <t>Dirección General del Distrito Sur</t>
  </si>
  <si>
    <t>Dirección General del Distrito Triana</t>
  </si>
  <si>
    <t>Dirección General del Distrito Norte</t>
  </si>
  <si>
    <t>Dirección General del Distrito Este-Alcosa-Torreblanca</t>
  </si>
  <si>
    <t>Dirección General del Distrito Casco Antiguo</t>
  </si>
  <si>
    <t>Dirección General del Distrito Macarena</t>
  </si>
  <si>
    <t>Dirección General del Distrito San Pablo-Santa Justa</t>
  </si>
  <si>
    <t>Dirección General del Distrito Bellavista La Palmera</t>
  </si>
  <si>
    <t>Dirección General del Distrito Los Remedios</t>
  </si>
  <si>
    <t>Oficna Técnica de Edificios Municipales</t>
  </si>
  <si>
    <t>Comisión Especial de Surgerencias y Reclamaciones</t>
  </si>
  <si>
    <t>Instituto Tecnológico del Ayutnamiento de Sevilla (ITAS)</t>
  </si>
  <si>
    <t>Dirección General de Comunicación</t>
  </si>
  <si>
    <t>9.1.2. ESTADO DE GASTOS DEL PRESUPUESTO DEL AYUNTAMIENTO POR ÁREAS. EJERCICIO 2017.</t>
  </si>
  <si>
    <t>ÁREA DE HÁBITAT URBANO, CULTURA Y TURISMO</t>
  </si>
  <si>
    <t>Área de Hábitat Urbano, Cultura y Turismo</t>
  </si>
  <si>
    <t>ÁREA DE HACIENDA Y ADMINISTRACIÓN PÚBLICA</t>
  </si>
  <si>
    <t>Servicio de Informe, Asesoría y Contencioso</t>
  </si>
  <si>
    <t>AREA DE ECONOMÍA, COMERCIO Y RELACIONES INSTITUCIONALES</t>
  </si>
  <si>
    <t>ÁREA DE SEGURIDAD, MOVILIDAD Y FIESTAS MAYORES</t>
  </si>
  <si>
    <t>ÁREA DE IGUALDAD, JUVENTUD Y RELACIONES CON LA COMUNIDAD UNIVERSITARIA</t>
  </si>
  <si>
    <t>ÁREA DE BIENESTAR SOCIAL Y EMPLEO</t>
  </si>
  <si>
    <t xml:space="preserve">   ÁREA DE EDUCACIÓN, PARTICIPACION CIUDADANA Y EDIFICIOS MUNICIPALES</t>
  </si>
  <si>
    <t>ÁREA DE DEPORTES</t>
  </si>
  <si>
    <t xml:space="preserve">Instituto Municipal de Deportes </t>
  </si>
  <si>
    <t>Servicio de Estadistica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</si>
</sst>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4" fontId="7" fillId="0" borderId="0" xfId="0" applyNumberFormat="1" applyFont="1" applyAlignment="1">
      <alignment/>
    </xf>
    <xf numFmtId="4" fontId="7" fillId="33" borderId="14" xfId="0" applyNumberFormat="1" applyFont="1" applyFill="1" applyBorder="1" applyAlignment="1">
      <alignment/>
    </xf>
    <xf numFmtId="4" fontId="7" fillId="0" borderId="15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26" fillId="0" borderId="16" xfId="0" applyFont="1" applyBorder="1" applyAlignment="1">
      <alignment/>
    </xf>
    <xf numFmtId="4" fontId="26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67">
      <selection activeCell="C36" sqref="C36"/>
    </sheetView>
  </sheetViews>
  <sheetFormatPr defaultColWidth="11.421875" defaultRowHeight="15"/>
  <cols>
    <col min="1" max="1" width="6.00390625" style="1" customWidth="1"/>
    <col min="2" max="2" width="9.28125" style="3" customWidth="1"/>
    <col min="3" max="3" width="64.7109375" style="1" customWidth="1"/>
    <col min="4" max="4" width="15.8515625" style="2" customWidth="1"/>
    <col min="5" max="5" width="17.28125" style="22" bestFit="1" customWidth="1"/>
    <col min="6" max="6" width="19.28125" style="1" customWidth="1"/>
    <col min="7" max="16384" width="11.421875" style="1" customWidth="1"/>
  </cols>
  <sheetData>
    <row r="1" ht="15.75">
      <c r="A1" s="20" t="s">
        <v>81</v>
      </c>
    </row>
    <row r="2" ht="15.75">
      <c r="A2" s="20"/>
    </row>
    <row r="3" ht="15.75">
      <c r="A3" s="20"/>
    </row>
    <row r="5" spans="1:5" ht="12.75">
      <c r="A5" s="4">
        <v>0</v>
      </c>
      <c r="B5" s="5"/>
      <c r="C5" s="6" t="s">
        <v>4</v>
      </c>
      <c r="D5" s="7"/>
      <c r="E5" s="23">
        <f>SUM(D6:D11)</f>
        <v>59608907.27</v>
      </c>
    </row>
    <row r="6" spans="1:5" ht="12.75">
      <c r="A6" s="8"/>
      <c r="B6" s="9" t="s">
        <v>36</v>
      </c>
      <c r="C6" s="10" t="s">
        <v>0</v>
      </c>
      <c r="D6" s="11">
        <v>59136267.47</v>
      </c>
      <c r="E6" s="24"/>
    </row>
    <row r="7" spans="1:5" ht="12.75">
      <c r="A7" s="8"/>
      <c r="B7" s="9" t="s">
        <v>37</v>
      </c>
      <c r="C7" s="10" t="s">
        <v>1</v>
      </c>
      <c r="D7" s="11">
        <v>171087.96</v>
      </c>
      <c r="E7" s="24"/>
    </row>
    <row r="8" spans="1:5" ht="12.75">
      <c r="A8" s="8"/>
      <c r="B8" s="9" t="s">
        <v>38</v>
      </c>
      <c r="C8" s="10" t="s">
        <v>2</v>
      </c>
      <c r="D8" s="11">
        <v>157887.96</v>
      </c>
      <c r="E8" s="24"/>
    </row>
    <row r="9" spans="1:5" ht="12.75">
      <c r="A9" s="8"/>
      <c r="B9" s="9" t="s">
        <v>39</v>
      </c>
      <c r="C9" s="10" t="s">
        <v>3</v>
      </c>
      <c r="D9" s="11">
        <v>39087.96</v>
      </c>
      <c r="E9" s="24"/>
    </row>
    <row r="10" spans="1:5" ht="12.75">
      <c r="A10" s="8"/>
      <c r="B10" s="9" t="s">
        <v>41</v>
      </c>
      <c r="C10" s="10" t="s">
        <v>42</v>
      </c>
      <c r="D10" s="11">
        <v>52287.96</v>
      </c>
      <c r="E10" s="24"/>
    </row>
    <row r="11" spans="1:5" ht="12.75">
      <c r="A11" s="8"/>
      <c r="B11" s="9" t="s">
        <v>43</v>
      </c>
      <c r="C11" s="10" t="s">
        <v>44</v>
      </c>
      <c r="D11" s="11">
        <v>52287.96</v>
      </c>
      <c r="E11" s="24"/>
    </row>
    <row r="12" spans="1:5" ht="12.75">
      <c r="A12" s="8"/>
      <c r="B12" s="12"/>
      <c r="C12" s="10"/>
      <c r="D12" s="13"/>
      <c r="E12" s="24"/>
    </row>
    <row r="13" spans="1:6" ht="12.75">
      <c r="A13" s="14">
        <v>1</v>
      </c>
      <c r="B13" s="15"/>
      <c r="C13" s="16" t="s">
        <v>82</v>
      </c>
      <c r="D13" s="17"/>
      <c r="E13" s="25">
        <v>98613745.75</v>
      </c>
      <c r="F13" s="26"/>
    </row>
    <row r="14" spans="1:5" ht="12.75">
      <c r="A14" s="8"/>
      <c r="B14" s="12">
        <v>10000</v>
      </c>
      <c r="C14" s="10" t="s">
        <v>83</v>
      </c>
      <c r="D14" s="11">
        <v>8603057</v>
      </c>
      <c r="E14" s="24"/>
    </row>
    <row r="15" spans="1:5" ht="12.75">
      <c r="A15" s="8"/>
      <c r="B15" s="12">
        <v>10101</v>
      </c>
      <c r="C15" s="10" t="s">
        <v>5</v>
      </c>
      <c r="D15" s="11">
        <v>16595553.58</v>
      </c>
      <c r="E15" s="24"/>
    </row>
    <row r="16" spans="1:5" ht="12.75">
      <c r="A16" s="8"/>
      <c r="B16" s="12">
        <v>10103</v>
      </c>
      <c r="C16" s="10" t="s">
        <v>6</v>
      </c>
      <c r="D16" s="11">
        <v>878543.87</v>
      </c>
      <c r="E16" s="24"/>
    </row>
    <row r="17" spans="1:5" ht="12.75">
      <c r="A17" s="8"/>
      <c r="B17" s="12">
        <v>10200</v>
      </c>
      <c r="C17" s="10" t="s">
        <v>7</v>
      </c>
      <c r="D17" s="11">
        <v>56170386.59</v>
      </c>
      <c r="E17" s="24"/>
    </row>
    <row r="18" spans="1:5" ht="12.75">
      <c r="A18" s="8"/>
      <c r="B18" s="12">
        <v>10501</v>
      </c>
      <c r="C18" s="10" t="s">
        <v>45</v>
      </c>
      <c r="D18" s="11">
        <v>4066826.31</v>
      </c>
      <c r="E18" s="24"/>
    </row>
    <row r="19" spans="1:5" ht="12.75">
      <c r="A19" s="8"/>
      <c r="B19" s="12">
        <v>10700</v>
      </c>
      <c r="C19" s="10" t="s">
        <v>28</v>
      </c>
      <c r="D19" s="11">
        <v>8250000</v>
      </c>
      <c r="E19" s="24"/>
    </row>
    <row r="20" spans="1:5" ht="12.75">
      <c r="A20" s="8"/>
      <c r="B20" s="12">
        <v>10800</v>
      </c>
      <c r="C20" s="10" t="s">
        <v>47</v>
      </c>
      <c r="D20" s="11">
        <v>700000</v>
      </c>
      <c r="E20" s="24"/>
    </row>
    <row r="21" spans="1:5" ht="12.75">
      <c r="A21" s="8"/>
      <c r="B21" s="12">
        <v>10900</v>
      </c>
      <c r="C21" s="10" t="s">
        <v>20</v>
      </c>
      <c r="D21" s="11">
        <v>3349378.4</v>
      </c>
      <c r="E21" s="24"/>
    </row>
    <row r="22" spans="1:5" ht="12.75">
      <c r="A22" s="8"/>
      <c r="B22" s="12"/>
      <c r="C22" s="10"/>
      <c r="D22" s="13"/>
      <c r="E22" s="24"/>
    </row>
    <row r="23" spans="1:5" ht="12.75">
      <c r="A23" s="14">
        <v>2</v>
      </c>
      <c r="B23" s="15"/>
      <c r="C23" s="16" t="s">
        <v>84</v>
      </c>
      <c r="D23" s="17"/>
      <c r="E23" s="25">
        <f>SUM(D24:D37)</f>
        <v>305598244.6</v>
      </c>
    </row>
    <row r="24" spans="1:5" ht="12.75">
      <c r="A24" s="8"/>
      <c r="B24" s="12">
        <v>20002</v>
      </c>
      <c r="C24" s="10" t="s">
        <v>48</v>
      </c>
      <c r="D24" s="11">
        <v>1140</v>
      </c>
      <c r="E24" s="24"/>
    </row>
    <row r="25" spans="1:5" ht="12.75">
      <c r="A25" s="8"/>
      <c r="B25" s="12">
        <v>20004</v>
      </c>
      <c r="C25" s="10" t="s">
        <v>49</v>
      </c>
      <c r="D25" s="11">
        <v>1559875</v>
      </c>
      <c r="E25" s="24"/>
    </row>
    <row r="26" spans="1:5" ht="12.75">
      <c r="A26" s="8"/>
      <c r="B26" s="12">
        <v>20106</v>
      </c>
      <c r="C26" s="10" t="s">
        <v>9</v>
      </c>
      <c r="D26" s="11">
        <v>200339205.02</v>
      </c>
      <c r="E26" s="24"/>
    </row>
    <row r="27" spans="1:5" ht="12.75">
      <c r="A27" s="8"/>
      <c r="B27" s="12">
        <v>20107</v>
      </c>
      <c r="C27" s="10" t="s">
        <v>10</v>
      </c>
      <c r="D27" s="11">
        <v>76004433.51</v>
      </c>
      <c r="E27" s="24"/>
    </row>
    <row r="28" spans="1:5" ht="12.75">
      <c r="A28" s="8"/>
      <c r="B28" s="12">
        <v>20108</v>
      </c>
      <c r="C28" s="10" t="s">
        <v>11</v>
      </c>
      <c r="D28" s="11">
        <v>210000</v>
      </c>
      <c r="E28" s="24"/>
    </row>
    <row r="29" spans="1:5" ht="12.75">
      <c r="A29" s="8"/>
      <c r="B29" s="12">
        <v>20109</v>
      </c>
      <c r="C29" s="10" t="s">
        <v>12</v>
      </c>
      <c r="D29" s="11">
        <v>82000</v>
      </c>
      <c r="E29" s="24"/>
    </row>
    <row r="30" spans="1:5" ht="12.75">
      <c r="A30" s="8"/>
      <c r="B30" s="12">
        <v>20200</v>
      </c>
      <c r="C30" s="10" t="s">
        <v>50</v>
      </c>
      <c r="D30" s="11">
        <v>1757675.44</v>
      </c>
      <c r="E30" s="24"/>
    </row>
    <row r="31" spans="1:5" ht="12.75">
      <c r="A31" s="8"/>
      <c r="B31" s="12">
        <v>20401</v>
      </c>
      <c r="C31" s="10" t="s">
        <v>14</v>
      </c>
      <c r="D31" s="11">
        <v>4648629.03</v>
      </c>
      <c r="E31" s="24"/>
    </row>
    <row r="32" spans="1:5" ht="12.75">
      <c r="A32" s="8"/>
      <c r="B32" s="12">
        <v>20403</v>
      </c>
      <c r="C32" s="10" t="s">
        <v>13</v>
      </c>
      <c r="D32" s="11">
        <v>53000</v>
      </c>
      <c r="E32" s="24"/>
    </row>
    <row r="33" spans="1:5" ht="12.75">
      <c r="A33" s="8"/>
      <c r="B33" s="12">
        <v>20404</v>
      </c>
      <c r="C33" s="10" t="s">
        <v>51</v>
      </c>
      <c r="D33" s="11">
        <v>418000</v>
      </c>
      <c r="E33" s="24"/>
    </row>
    <row r="34" spans="1:5" ht="12.75">
      <c r="A34" s="8"/>
      <c r="B34" s="12">
        <v>20408</v>
      </c>
      <c r="C34" s="10" t="s">
        <v>15</v>
      </c>
      <c r="D34" s="11">
        <v>870609.85</v>
      </c>
      <c r="E34" s="24"/>
    </row>
    <row r="35" spans="1:5" ht="12.75">
      <c r="A35" s="8"/>
      <c r="B35" s="12">
        <v>20409</v>
      </c>
      <c r="C35" s="10" t="s">
        <v>93</v>
      </c>
      <c r="D35" s="11">
        <v>333628.15</v>
      </c>
      <c r="E35" s="24"/>
    </row>
    <row r="36" spans="1:5" ht="12.75">
      <c r="A36" s="8"/>
      <c r="B36" s="12">
        <v>20500</v>
      </c>
      <c r="C36" s="10" t="s">
        <v>16</v>
      </c>
      <c r="D36" s="11">
        <v>19311700</v>
      </c>
      <c r="E36" s="24"/>
    </row>
    <row r="37" spans="1:5" ht="12.75">
      <c r="A37" s="8"/>
      <c r="B37" s="12">
        <v>20800</v>
      </c>
      <c r="C37" s="10" t="s">
        <v>8</v>
      </c>
      <c r="D37" s="11">
        <v>8348.6</v>
      </c>
      <c r="E37" s="24"/>
    </row>
    <row r="38" spans="1:5" ht="12.75">
      <c r="A38" s="8"/>
      <c r="B38" s="12"/>
      <c r="C38" s="10"/>
      <c r="D38" s="11"/>
      <c r="E38" s="24"/>
    </row>
    <row r="39" spans="1:5" ht="12.75">
      <c r="A39" s="14">
        <v>3</v>
      </c>
      <c r="B39" s="15"/>
      <c r="C39" s="16" t="s">
        <v>86</v>
      </c>
      <c r="D39" s="17"/>
      <c r="E39" s="25">
        <f>SUM(D40:D50)</f>
        <v>160156865.78</v>
      </c>
    </row>
    <row r="40" spans="1:5" ht="12.75">
      <c r="A40" s="8"/>
      <c r="B40" s="12">
        <v>30003</v>
      </c>
      <c r="C40" s="10" t="s">
        <v>85</v>
      </c>
      <c r="D40" s="11">
        <v>9500</v>
      </c>
      <c r="E40" s="24"/>
    </row>
    <row r="41" spans="1:5" ht="12.75">
      <c r="A41" s="8"/>
      <c r="B41" s="12">
        <v>30101</v>
      </c>
      <c r="C41" s="10" t="s">
        <v>18</v>
      </c>
      <c r="D41" s="11">
        <v>4763218.69</v>
      </c>
      <c r="E41" s="24"/>
    </row>
    <row r="42" spans="1:5" ht="12.75">
      <c r="A42" s="8"/>
      <c r="B42" s="12">
        <v>30111</v>
      </c>
      <c r="C42" s="10" t="s">
        <v>19</v>
      </c>
      <c r="D42" s="11">
        <v>1387523.76</v>
      </c>
      <c r="E42" s="24"/>
    </row>
    <row r="43" spans="1:5" ht="12.75">
      <c r="A43" s="8"/>
      <c r="B43" s="12">
        <v>30112</v>
      </c>
      <c r="C43" s="10" t="s">
        <v>32</v>
      </c>
      <c r="D43" s="11">
        <v>691951.92</v>
      </c>
      <c r="E43" s="24"/>
    </row>
    <row r="44" spans="1:5" ht="12.75">
      <c r="A44" s="8"/>
      <c r="B44" s="12">
        <v>30113</v>
      </c>
      <c r="C44" s="10" t="s">
        <v>46</v>
      </c>
      <c r="D44" s="11">
        <v>1742022.01</v>
      </c>
      <c r="E44" s="24"/>
    </row>
    <row r="45" spans="1:5" ht="12.75">
      <c r="A45" s="8"/>
      <c r="B45" s="12">
        <v>30200</v>
      </c>
      <c r="C45" s="10" t="s">
        <v>52</v>
      </c>
      <c r="D45" s="11">
        <v>3500000</v>
      </c>
      <c r="E45" s="24"/>
    </row>
    <row r="46" spans="1:5" ht="12.75">
      <c r="A46" s="8"/>
      <c r="B46" s="12">
        <v>30800</v>
      </c>
      <c r="C46" s="10" t="s">
        <v>53</v>
      </c>
      <c r="D46" s="11">
        <v>95214966.4</v>
      </c>
      <c r="E46" s="24"/>
    </row>
    <row r="47" spans="1:5" ht="12.75">
      <c r="A47" s="8"/>
      <c r="B47" s="12">
        <v>30900</v>
      </c>
      <c r="C47" s="10" t="s">
        <v>54</v>
      </c>
      <c r="D47" s="11">
        <v>52655090</v>
      </c>
      <c r="E47" s="24"/>
    </row>
    <row r="48" spans="1:5" ht="12.75">
      <c r="A48" s="8"/>
      <c r="B48" s="12">
        <v>31100</v>
      </c>
      <c r="C48" s="10" t="s">
        <v>55</v>
      </c>
      <c r="D48" s="11">
        <v>62036</v>
      </c>
      <c r="E48" s="24"/>
    </row>
    <row r="49" spans="1:5" ht="12.75">
      <c r="A49" s="8"/>
      <c r="B49" s="12">
        <v>31200</v>
      </c>
      <c r="C49" s="10" t="s">
        <v>56</v>
      </c>
      <c r="D49" s="11">
        <v>83555</v>
      </c>
      <c r="E49" s="24"/>
    </row>
    <row r="50" spans="1:5" ht="12.75">
      <c r="A50" s="8"/>
      <c r="B50" s="12">
        <v>31500</v>
      </c>
      <c r="C50" s="10" t="s">
        <v>57</v>
      </c>
      <c r="D50" s="11">
        <v>47002</v>
      </c>
      <c r="E50" s="24"/>
    </row>
    <row r="51" spans="1:5" ht="12.75">
      <c r="A51" s="8"/>
      <c r="B51" s="12"/>
      <c r="C51" s="10"/>
      <c r="D51" s="11"/>
      <c r="E51" s="24"/>
    </row>
    <row r="52" spans="1:5" ht="12.75">
      <c r="A52" s="14">
        <v>4</v>
      </c>
      <c r="B52" s="15"/>
      <c r="C52" s="21" t="s">
        <v>87</v>
      </c>
      <c r="D52" s="17"/>
      <c r="E52" s="25">
        <f>SUM(D53:D61)</f>
        <v>27074496.849999998</v>
      </c>
    </row>
    <row r="53" spans="1:5" ht="12.75">
      <c r="A53" s="8"/>
      <c r="B53" s="12">
        <v>40001</v>
      </c>
      <c r="C53" s="10" t="s">
        <v>23</v>
      </c>
      <c r="D53" s="11">
        <v>2967747.85</v>
      </c>
      <c r="E53" s="24"/>
    </row>
    <row r="54" spans="1:5" ht="12.75">
      <c r="A54" s="8"/>
      <c r="B54" s="12">
        <v>40002</v>
      </c>
      <c r="C54" s="10" t="s">
        <v>17</v>
      </c>
      <c r="D54" s="11">
        <v>5187602.75</v>
      </c>
      <c r="E54" s="24"/>
    </row>
    <row r="55" spans="1:5" ht="12.75">
      <c r="A55" s="8"/>
      <c r="B55" s="12">
        <v>40003</v>
      </c>
      <c r="C55" s="10" t="s">
        <v>58</v>
      </c>
      <c r="D55" s="11">
        <v>93493.46</v>
      </c>
      <c r="E55" s="24"/>
    </row>
    <row r="56" spans="1:5" ht="12.75">
      <c r="A56" s="8"/>
      <c r="B56" s="12">
        <v>40100</v>
      </c>
      <c r="C56" s="10" t="s">
        <v>21</v>
      </c>
      <c r="D56" s="11">
        <v>1832940</v>
      </c>
      <c r="E56" s="24"/>
    </row>
    <row r="57" spans="1:5" ht="12.75">
      <c r="A57" s="8"/>
      <c r="B57" s="12">
        <v>40101</v>
      </c>
      <c r="C57" s="10" t="s">
        <v>22</v>
      </c>
      <c r="D57" s="11">
        <v>8006251.96</v>
      </c>
      <c r="E57" s="24"/>
    </row>
    <row r="58" spans="1:5" ht="12.75">
      <c r="A58" s="8"/>
      <c r="B58" s="12">
        <v>40102</v>
      </c>
      <c r="C58" s="10" t="s">
        <v>59</v>
      </c>
      <c r="D58" s="11">
        <v>93781</v>
      </c>
      <c r="E58" s="24"/>
    </row>
    <row r="59" spans="1:5" ht="12.75">
      <c r="A59" s="8"/>
      <c r="B59" s="12">
        <v>40105</v>
      </c>
      <c r="C59" s="10" t="s">
        <v>60</v>
      </c>
      <c r="D59" s="11">
        <v>2789162.92</v>
      </c>
      <c r="E59" s="24"/>
    </row>
    <row r="60" spans="1:5" ht="12.75">
      <c r="A60" s="8"/>
      <c r="B60" s="12">
        <v>40200</v>
      </c>
      <c r="C60" s="10" t="s">
        <v>61</v>
      </c>
      <c r="D60" s="11">
        <v>3568231.14</v>
      </c>
      <c r="E60" s="24"/>
    </row>
    <row r="61" spans="1:5" ht="12.75">
      <c r="A61" s="8"/>
      <c r="B61" s="12">
        <v>40203</v>
      </c>
      <c r="C61" s="10" t="s">
        <v>24</v>
      </c>
      <c r="D61" s="11">
        <v>2535285.77</v>
      </c>
      <c r="E61" s="24"/>
    </row>
    <row r="62" spans="1:5" ht="12.75">
      <c r="A62" s="8"/>
      <c r="B62" s="12"/>
      <c r="C62" s="10"/>
      <c r="D62" s="11"/>
      <c r="E62" s="24"/>
    </row>
    <row r="63" spans="1:5" ht="12.75">
      <c r="A63" s="14">
        <v>5</v>
      </c>
      <c r="B63" s="15"/>
      <c r="C63" s="21" t="s">
        <v>88</v>
      </c>
      <c r="D63" s="17"/>
      <c r="E63" s="25">
        <f>SUM(D64:D66)</f>
        <v>6069545.390000001</v>
      </c>
    </row>
    <row r="64" spans="1:5" ht="12.75">
      <c r="A64" s="8"/>
      <c r="B64" s="12">
        <v>50102</v>
      </c>
      <c r="C64" s="10" t="s">
        <v>26</v>
      </c>
      <c r="D64" s="11">
        <v>1050163</v>
      </c>
      <c r="E64" s="24"/>
    </row>
    <row r="65" spans="1:5" ht="12.75">
      <c r="A65" s="8"/>
      <c r="B65" s="12">
        <v>50401</v>
      </c>
      <c r="C65" s="10" t="s">
        <v>62</v>
      </c>
      <c r="D65" s="11">
        <v>2960882.39</v>
      </c>
      <c r="E65" s="24"/>
    </row>
    <row r="66" spans="1:5" ht="12.75">
      <c r="A66" s="8"/>
      <c r="B66" s="12">
        <v>50402</v>
      </c>
      <c r="C66" s="10" t="s">
        <v>63</v>
      </c>
      <c r="D66" s="11">
        <v>2058500</v>
      </c>
      <c r="E66" s="24"/>
    </row>
    <row r="67" spans="1:5" ht="12.75">
      <c r="A67" s="8"/>
      <c r="B67" s="12"/>
      <c r="C67" s="10"/>
      <c r="D67" s="13"/>
      <c r="E67" s="24"/>
    </row>
    <row r="68" spans="1:5" ht="12.75">
      <c r="A68" s="14">
        <v>6</v>
      </c>
      <c r="B68" s="15"/>
      <c r="C68" s="21" t="s">
        <v>89</v>
      </c>
      <c r="D68" s="17"/>
      <c r="E68" s="25">
        <f>SUM(D69:D72)</f>
        <v>97511333.66</v>
      </c>
    </row>
    <row r="69" spans="1:5" ht="12.75">
      <c r="A69" s="8"/>
      <c r="B69" s="12">
        <v>60101</v>
      </c>
      <c r="C69" s="10" t="s">
        <v>64</v>
      </c>
      <c r="D69" s="11">
        <v>72481690.8</v>
      </c>
      <c r="E69" s="24"/>
    </row>
    <row r="70" spans="1:5" ht="12.75">
      <c r="A70" s="8"/>
      <c r="B70" s="12">
        <v>60105</v>
      </c>
      <c r="C70" s="10" t="s">
        <v>29</v>
      </c>
      <c r="D70" s="11">
        <v>3063581.43</v>
      </c>
      <c r="E70" s="24"/>
    </row>
    <row r="71" spans="1:5" ht="12.75">
      <c r="A71" s="8"/>
      <c r="B71" s="12">
        <v>60106</v>
      </c>
      <c r="C71" s="10" t="s">
        <v>30</v>
      </c>
      <c r="D71" s="11">
        <v>746872.97</v>
      </c>
      <c r="E71" s="24"/>
    </row>
    <row r="72" spans="1:5" ht="12.75">
      <c r="A72" s="8"/>
      <c r="B72" s="12">
        <v>60401</v>
      </c>
      <c r="C72" s="10" t="s">
        <v>65</v>
      </c>
      <c r="D72" s="11">
        <v>21219188.46</v>
      </c>
      <c r="E72" s="24"/>
    </row>
    <row r="73" spans="1:5" ht="12.75">
      <c r="A73" s="8"/>
      <c r="B73" s="12"/>
      <c r="C73" s="10"/>
      <c r="D73" s="11"/>
      <c r="E73" s="24"/>
    </row>
    <row r="74" spans="1:5" ht="12.75">
      <c r="A74" s="14">
        <v>7</v>
      </c>
      <c r="B74" s="15"/>
      <c r="C74" s="15" t="s">
        <v>90</v>
      </c>
      <c r="D74" s="17"/>
      <c r="E74" s="25">
        <f>SUM(D75:D90)</f>
        <v>30871750.08</v>
      </c>
    </row>
    <row r="75" spans="1:5" ht="12.75">
      <c r="A75" s="8"/>
      <c r="B75" s="12">
        <v>70101</v>
      </c>
      <c r="C75" s="10" t="s">
        <v>31</v>
      </c>
      <c r="D75" s="11">
        <v>2720352.67</v>
      </c>
      <c r="E75" s="24"/>
    </row>
    <row r="76" spans="1:5" ht="12.75">
      <c r="A76" s="8"/>
      <c r="B76" s="12">
        <v>70211</v>
      </c>
      <c r="C76" s="10" t="s">
        <v>72</v>
      </c>
      <c r="D76" s="11">
        <v>714411.24</v>
      </c>
      <c r="E76" s="24"/>
    </row>
    <row r="77" spans="1:5" ht="12.75">
      <c r="A77" s="8"/>
      <c r="B77" s="12">
        <v>70212</v>
      </c>
      <c r="C77" s="10" t="s">
        <v>73</v>
      </c>
      <c r="D77" s="11">
        <v>1169659.09</v>
      </c>
      <c r="E77" s="24"/>
    </row>
    <row r="78" spans="1:5" ht="12.75">
      <c r="A78" s="8"/>
      <c r="B78" s="12">
        <v>70213</v>
      </c>
      <c r="C78" s="10" t="s">
        <v>66</v>
      </c>
      <c r="D78" s="11">
        <v>695616.68</v>
      </c>
      <c r="E78" s="24"/>
    </row>
    <row r="79" spans="1:5" ht="12.75">
      <c r="A79" s="8"/>
      <c r="B79" s="12">
        <v>70214</v>
      </c>
      <c r="C79" s="10" t="s">
        <v>67</v>
      </c>
      <c r="D79" s="11">
        <v>1309009.96</v>
      </c>
      <c r="E79" s="24"/>
    </row>
    <row r="80" spans="1:5" ht="12.75">
      <c r="A80" s="8"/>
      <c r="B80" s="12">
        <v>70215</v>
      </c>
      <c r="C80" s="10" t="s">
        <v>68</v>
      </c>
      <c r="D80" s="11">
        <v>1068757.68</v>
      </c>
      <c r="E80" s="24"/>
    </row>
    <row r="81" spans="1:5" ht="12.75">
      <c r="A81" s="8"/>
      <c r="B81" s="12">
        <v>70216</v>
      </c>
      <c r="C81" s="10" t="s">
        <v>69</v>
      </c>
      <c r="D81" s="11">
        <v>670791.86</v>
      </c>
      <c r="E81" s="24"/>
    </row>
    <row r="82" spans="1:5" ht="12.75">
      <c r="A82" s="8"/>
      <c r="B82" s="12">
        <v>70217</v>
      </c>
      <c r="C82" s="10" t="s">
        <v>70</v>
      </c>
      <c r="D82" s="11">
        <v>1048562.6</v>
      </c>
      <c r="E82" s="24"/>
    </row>
    <row r="83" spans="1:5" ht="12.75">
      <c r="A83" s="8"/>
      <c r="B83" s="12">
        <v>70218</v>
      </c>
      <c r="C83" s="10" t="s">
        <v>74</v>
      </c>
      <c r="D83" s="11">
        <v>895404.64</v>
      </c>
      <c r="E83" s="24"/>
    </row>
    <row r="84" spans="1:5" ht="12.75">
      <c r="A84" s="8"/>
      <c r="B84" s="12">
        <v>70219</v>
      </c>
      <c r="C84" s="10" t="s">
        <v>71</v>
      </c>
      <c r="D84" s="11">
        <v>1647709.4</v>
      </c>
      <c r="E84" s="24"/>
    </row>
    <row r="85" spans="1:5" ht="12.75">
      <c r="A85" s="8"/>
      <c r="B85" s="12">
        <v>70220</v>
      </c>
      <c r="C85" s="10" t="s">
        <v>75</v>
      </c>
      <c r="D85" s="11">
        <v>563234.44</v>
      </c>
      <c r="E85" s="24"/>
    </row>
    <row r="86" spans="1:5" ht="12.75">
      <c r="A86" s="8"/>
      <c r="B86" s="12">
        <v>70221</v>
      </c>
      <c r="C86" s="10" t="s">
        <v>76</v>
      </c>
      <c r="D86" s="11">
        <v>398293.31</v>
      </c>
      <c r="E86" s="24"/>
    </row>
    <row r="87" spans="1:5" ht="12.75">
      <c r="A87" s="8"/>
      <c r="B87" s="12">
        <v>70301</v>
      </c>
      <c r="C87" s="10" t="s">
        <v>77</v>
      </c>
      <c r="D87" s="11">
        <v>16955643.49</v>
      </c>
      <c r="E87" s="24"/>
    </row>
    <row r="88" spans="1:5" ht="12.75">
      <c r="A88" s="8"/>
      <c r="B88" s="12">
        <v>70302</v>
      </c>
      <c r="C88" s="10" t="s">
        <v>25</v>
      </c>
      <c r="D88" s="11">
        <v>689650</v>
      </c>
      <c r="E88" s="24"/>
    </row>
    <row r="89" spans="1:5" ht="12.75">
      <c r="A89" s="8"/>
      <c r="B89" s="12">
        <v>70304</v>
      </c>
      <c r="C89" s="10" t="s">
        <v>27</v>
      </c>
      <c r="D89" s="11">
        <v>280453.02</v>
      </c>
      <c r="E89" s="24"/>
    </row>
    <row r="90" spans="1:5" ht="12.75">
      <c r="A90" s="8"/>
      <c r="B90" s="12">
        <v>70400</v>
      </c>
      <c r="C90" s="10" t="s">
        <v>78</v>
      </c>
      <c r="D90" s="11">
        <v>44200</v>
      </c>
      <c r="E90" s="24"/>
    </row>
    <row r="91" spans="1:5" ht="12.75">
      <c r="A91" s="8"/>
      <c r="B91" s="12"/>
      <c r="C91" s="10"/>
      <c r="D91" s="11"/>
      <c r="E91" s="24"/>
    </row>
    <row r="92" spans="1:5" ht="12.75">
      <c r="A92" s="14">
        <v>8</v>
      </c>
      <c r="B92" s="15"/>
      <c r="C92" s="21" t="s">
        <v>91</v>
      </c>
      <c r="D92" s="17"/>
      <c r="E92" s="25">
        <f>SUM(D93:D93)</f>
        <v>25218729.23</v>
      </c>
    </row>
    <row r="93" spans="1:5" ht="12.75">
      <c r="A93" s="8"/>
      <c r="B93" s="12">
        <v>80100</v>
      </c>
      <c r="C93" s="10" t="s">
        <v>92</v>
      </c>
      <c r="D93" s="11">
        <v>25218729.23</v>
      </c>
      <c r="E93" s="24"/>
    </row>
    <row r="94" spans="1:5" ht="12.75">
      <c r="A94" s="8"/>
      <c r="B94" s="12"/>
      <c r="C94" s="10"/>
      <c r="D94" s="11"/>
      <c r="E94" s="24"/>
    </row>
    <row r="95" spans="1:5" ht="12.75">
      <c r="A95" s="14">
        <v>9</v>
      </c>
      <c r="B95" s="15"/>
      <c r="C95" s="21" t="s">
        <v>33</v>
      </c>
      <c r="D95" s="17"/>
      <c r="E95" s="25">
        <f>SUM(D96:D98)</f>
        <v>4530090.1899999995</v>
      </c>
    </row>
    <row r="96" spans="1:5" ht="12.75">
      <c r="A96" s="8"/>
      <c r="B96" s="12">
        <v>90001</v>
      </c>
      <c r="C96" s="10" t="s">
        <v>34</v>
      </c>
      <c r="D96" s="11">
        <v>199240</v>
      </c>
      <c r="E96" s="24"/>
    </row>
    <row r="97" spans="1:5" ht="12.75">
      <c r="A97" s="8"/>
      <c r="B97" s="12">
        <v>90002</v>
      </c>
      <c r="C97" s="10" t="s">
        <v>79</v>
      </c>
      <c r="D97" s="11">
        <v>4233293.88</v>
      </c>
      <c r="E97" s="24"/>
    </row>
    <row r="98" spans="1:5" ht="12.75">
      <c r="A98" s="8"/>
      <c r="B98" s="12">
        <v>90100</v>
      </c>
      <c r="C98" s="10" t="s">
        <v>80</v>
      </c>
      <c r="D98" s="11">
        <v>97556.31</v>
      </c>
      <c r="E98" s="24"/>
    </row>
    <row r="99" spans="1:5" ht="12.75">
      <c r="A99" s="8"/>
      <c r="B99" s="12"/>
      <c r="C99" s="10"/>
      <c r="D99" s="11"/>
      <c r="E99" s="24"/>
    </row>
    <row r="100" spans="1:5" ht="12.75">
      <c r="A100" s="18"/>
      <c r="B100" s="27" t="s">
        <v>35</v>
      </c>
      <c r="C100" s="28"/>
      <c r="D100" s="29"/>
      <c r="E100" s="30">
        <f>SUM(E5:E95)</f>
        <v>815253708.8000001</v>
      </c>
    </row>
    <row r="103" ht="12.75">
      <c r="A103" s="19" t="s">
        <v>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2015-04-30T10:49:49Z</cp:lastPrinted>
  <dcterms:created xsi:type="dcterms:W3CDTF">2015-04-29T11:49:28Z</dcterms:created>
  <dcterms:modified xsi:type="dcterms:W3CDTF">2018-08-08T08:28:49Z</dcterms:modified>
  <cp:category/>
  <cp:version/>
  <cp:contentType/>
  <cp:contentStatus/>
</cp:coreProperties>
</file>