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120" windowWidth="15348" windowHeight="445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<sst xmlns="http://schemas.openxmlformats.org/spreadsheetml/2006/main" count="91" uniqueCount="86">
  <si>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VISITANTES</t>
  </si>
  <si>
    <t>FECHA</t>
  </si>
  <si>
    <t>EXPOBELLEZA</t>
  </si>
  <si>
    <t>SUPRF m2</t>
  </si>
  <si>
    <t>TOTAL</t>
  </si>
  <si>
    <t>Fuente: FIBES. Palacio de Congresos y Exposiciones.</t>
  </si>
  <si>
    <t>EXPOJOVEN 2017</t>
  </si>
  <si>
    <t>4 Enero</t>
  </si>
  <si>
    <t>18/21 Enero</t>
  </si>
  <si>
    <t>13/21 enero</t>
  </si>
  <si>
    <t>2/5  febrero</t>
  </si>
  <si>
    <t>10/12 febrero</t>
  </si>
  <si>
    <t>17/18 febrero</t>
  </si>
  <si>
    <t>SURMASCOTAS</t>
  </si>
  <si>
    <t>4/7 marzo</t>
  </si>
  <si>
    <t>10/12 marzo</t>
  </si>
  <si>
    <t>11/12 marzo</t>
  </si>
  <si>
    <t xml:space="preserve"> FERIA DE LAS CIENCIAS</t>
  </si>
  <si>
    <t>11/13 marzo</t>
  </si>
  <si>
    <t>24/ 26 marzo</t>
  </si>
  <si>
    <t>16/17 mayo</t>
  </si>
  <si>
    <t>19/21 mayo</t>
  </si>
  <si>
    <t>PHOTOQUIVIR</t>
  </si>
  <si>
    <t>27 mayo</t>
  </si>
  <si>
    <t>25/27 septimbre</t>
  </si>
  <si>
    <t>6 /10</t>
  </si>
  <si>
    <t>9/11 octubre</t>
  </si>
  <si>
    <t>17/19 Octubro</t>
  </si>
  <si>
    <t>27/10-1/11</t>
  </si>
  <si>
    <t>8/10 noviembre</t>
  </si>
  <si>
    <t>24/26 nov</t>
  </si>
  <si>
    <t>14/19 noviembre</t>
  </si>
  <si>
    <t>23/24 noviembre</t>
  </si>
  <si>
    <t>1/3 diciembre</t>
  </si>
  <si>
    <t>14/17 diciembre</t>
  </si>
  <si>
    <t>FERIAS</t>
  </si>
  <si>
    <t>SIMOF, 24 SALÓN INTERNACIONAL DE MODA FLAMENCA</t>
  </si>
  <si>
    <t>TATTO</t>
  </si>
  <si>
    <t>HINCHABLE</t>
  </si>
  <si>
    <t>SEVILLALANDIA</t>
  </si>
  <si>
    <t>SALÓN CORREDOR</t>
  </si>
  <si>
    <t>CODE 41</t>
  </si>
  <si>
    <t xml:space="preserve"> II SALÓN VEHÍCULO CLÁSICO 2018</t>
  </si>
  <si>
    <t>CLICK</t>
  </si>
  <si>
    <t>AEROSPACE</t>
  </si>
  <si>
    <t>EXPOCÁÑAMO 2018</t>
  </si>
  <si>
    <t>SALON DEL MOTOR</t>
  </si>
  <si>
    <t>SEVILLA DE BODA 2018</t>
  </si>
  <si>
    <t>NUEVOS PRODUCTOS</t>
  </si>
  <si>
    <t>FICFEST 2018, I FESTIVAL DE FICCIÓN DE SEVILLA</t>
  </si>
  <si>
    <t>DREAMHACK SEVILLA</t>
  </si>
  <si>
    <t>ANDALUCIA DIGITAL WEEK</t>
  </si>
  <si>
    <t>HOOKAHFAIR SEVILLE 2018</t>
  </si>
  <si>
    <t>FIRECA, FERIA INTERNACIONAL DE RESCATE EN CARRETERA</t>
  </si>
  <si>
    <t>H2ORIZON 2018</t>
  </si>
  <si>
    <t>VI FERIA INTERNANCIONAL IMEX-ANDALUCIA</t>
  </si>
  <si>
    <t>SICAB 2018</t>
  </si>
  <si>
    <t>MANGAFEST 2018</t>
  </si>
  <si>
    <t>12-14 MAR</t>
  </si>
  <si>
    <t>4-6 MAYO</t>
  </si>
  <si>
    <t>22-24 JUN</t>
  </si>
  <si>
    <t>13-15 SEP</t>
  </si>
  <si>
    <t>19-21 SEP</t>
  </si>
  <si>
    <t>10-11 OCT</t>
  </si>
  <si>
    <t>13-18 NOV</t>
  </si>
  <si>
    <t>7-9 DIC</t>
  </si>
  <si>
    <t>13-16 DIC</t>
  </si>
  <si>
    <t>1/4 ENERO</t>
  </si>
  <si>
    <t>1-4 FEBRERO</t>
  </si>
  <si>
    <t>2/4 FEBRERO</t>
  </si>
  <si>
    <t>7/8 FEBRERO</t>
  </si>
  <si>
    <t>9/11 FEBRERO</t>
  </si>
  <si>
    <t>10/12 FEBRERO</t>
  </si>
  <si>
    <t>23/24 FEBRERO</t>
  </si>
  <si>
    <t>3/4 MARZO</t>
  </si>
  <si>
    <t>14/16 MARZO</t>
  </si>
  <si>
    <t>17/18 MARZO</t>
  </si>
  <si>
    <t>3/5 MAYO</t>
  </si>
  <si>
    <t>1 MAYO/ 30 JUNIO</t>
  </si>
  <si>
    <t>15/17 MAYO</t>
  </si>
  <si>
    <t>11/13 MAYO</t>
  </si>
  <si>
    <t>26 MAYO</t>
  </si>
  <si>
    <t>30/OCT-4/NOV</t>
  </si>
  <si>
    <t>30NOV-2 DIC</t>
  </si>
  <si>
    <t>11.1.1.2. FERIAS Y NUEVOS PRODUCTOS. FIBES. AÑO 2018</t>
  </si>
  <si>
    <t>Nota: El dato de impacto económico por evento, no se facilitan para su publicacion especificamente, solo el dato global.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</si>
</sst>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4" applyProtection="0">
      <alignment horizontal="right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41" fillId="0" borderId="10" applyNumberFormat="0" applyFill="0" applyAlignment="0" applyProtection="0"/>
  </cellStyleXfs>
  <cellXfs count="10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/>
    </xf>
    <xf numFmtId="49" fontId="42" fillId="0" borderId="0" xfId="49" applyNumberFormat="1" applyFont="1" applyAlignment="1">
      <alignment/>
    </xf>
    <xf numFmtId="0" fontId="42" fillId="0" borderId="0" xfId="0" applyFont="1" applyBorder="1" applyAlignment="1">
      <alignment/>
    </xf>
    <xf numFmtId="44" fontId="42" fillId="0" borderId="0" xfId="49" applyFont="1" applyBorder="1" applyAlignment="1">
      <alignment horizontal="center"/>
    </xf>
    <xf numFmtId="0" fontId="42" fillId="0" borderId="0" xfId="0" applyFont="1" applyFill="1" applyAlignment="1">
      <alignment/>
    </xf>
    <xf numFmtId="3" fontId="42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6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0" fontId="46" fillId="0" borderId="12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right" vertical="top" wrapText="1"/>
    </xf>
    <xf numFmtId="0" fontId="46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49" fontId="46" fillId="0" borderId="0" xfId="0" applyNumberFormat="1" applyFont="1" applyBorder="1" applyAlignment="1">
      <alignment horizontal="center" vertical="center"/>
    </xf>
    <xf numFmtId="3" fontId="46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4" fontId="42" fillId="0" borderId="0" xfId="49" applyFont="1" applyBorder="1" applyAlignment="1">
      <alignment horizontal="center"/>
    </xf>
    <xf numFmtId="0" fontId="43" fillId="0" borderId="0" xfId="0" applyFont="1" applyBorder="1" applyAlignment="1">
      <alignment/>
    </xf>
    <xf numFmtId="3" fontId="46" fillId="0" borderId="12" xfId="0" applyNumberFormat="1" applyFont="1" applyBorder="1" applyAlignment="1">
      <alignment horizontal="right"/>
    </xf>
    <xf numFmtId="44" fontId="42" fillId="0" borderId="0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46" fillId="0" borderId="0" xfId="0" applyNumberFormat="1" applyFont="1" applyBorder="1" applyAlignment="1">
      <alignment horizontal="right"/>
    </xf>
    <xf numFmtId="0" fontId="46" fillId="33" borderId="16" xfId="0" applyFont="1" applyFill="1" applyBorder="1" applyAlignment="1">
      <alignment horizontal="center"/>
    </xf>
    <xf numFmtId="0" fontId="46" fillId="33" borderId="4" xfId="0" applyFont="1" applyFill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3" fontId="46" fillId="0" borderId="4" xfId="0" applyNumberFormat="1" applyFont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49" fontId="43" fillId="0" borderId="18" xfId="49" applyNumberFormat="1" applyFont="1" applyBorder="1" applyAlignment="1">
      <alignment vertical="center"/>
    </xf>
    <xf numFmtId="3" fontId="46" fillId="0" borderId="0" xfId="0" applyNumberFormat="1" applyFont="1" applyBorder="1" applyAlignment="1">
      <alignment horizontal="right" wrapText="1"/>
    </xf>
    <xf numFmtId="3" fontId="46" fillId="0" borderId="15" xfId="0" applyNumberFormat="1" applyFont="1" applyBorder="1" applyAlignment="1">
      <alignment horizontal="right"/>
    </xf>
    <xf numFmtId="3" fontId="46" fillId="0" borderId="15" xfId="0" applyNumberFormat="1" applyFont="1" applyBorder="1" applyAlignment="1">
      <alignment horizontal="right" wrapText="1"/>
    </xf>
    <xf numFmtId="44" fontId="42" fillId="0" borderId="15" xfId="49" applyFont="1" applyBorder="1" applyAlignment="1">
      <alignment horizontal="center"/>
    </xf>
    <xf numFmtId="3" fontId="46" fillId="0" borderId="1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42" fillId="0" borderId="0" xfId="49" applyNumberFormat="1" applyFont="1" applyBorder="1" applyAlignment="1">
      <alignment horizontal="center"/>
    </xf>
    <xf numFmtId="44" fontId="42" fillId="0" borderId="0" xfId="49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49" fontId="4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49" fontId="42" fillId="0" borderId="0" xfId="49" applyNumberFormat="1" applyFont="1" applyBorder="1" applyAlignment="1">
      <alignment/>
    </xf>
    <xf numFmtId="49" fontId="43" fillId="0" borderId="0" xfId="49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Fill="1" applyBorder="1" applyAlignment="1">
      <alignment vertical="center"/>
    </xf>
    <xf numFmtId="49" fontId="43" fillId="0" borderId="20" xfId="49" applyNumberFormat="1" applyFont="1" applyBorder="1" applyAlignment="1">
      <alignment vertical="center"/>
    </xf>
    <xf numFmtId="3" fontId="46" fillId="0" borderId="21" xfId="0" applyNumberFormat="1" applyFont="1" applyBorder="1" applyAlignment="1">
      <alignment horizontal="right"/>
    </xf>
    <xf numFmtId="3" fontId="46" fillId="0" borderId="13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/>
    </xf>
    <xf numFmtId="0" fontId="46" fillId="33" borderId="15" xfId="0" applyFont="1" applyFill="1" applyBorder="1" applyAlignment="1">
      <alignment horizontal="center"/>
    </xf>
    <xf numFmtId="3" fontId="46" fillId="0" borderId="17" xfId="0" applyNumberFormat="1" applyFont="1" applyBorder="1" applyAlignment="1">
      <alignment horizontal="right"/>
    </xf>
    <xf numFmtId="3" fontId="46" fillId="0" borderId="21" xfId="0" applyNumberFormat="1" applyFont="1" applyBorder="1" applyAlignment="1">
      <alignment horizontal="center"/>
    </xf>
    <xf numFmtId="3" fontId="46" fillId="0" borderId="13" xfId="0" applyNumberFormat="1" applyFont="1" applyBorder="1" applyAlignment="1">
      <alignment horizontal="center"/>
    </xf>
    <xf numFmtId="3" fontId="46" fillId="33" borderId="13" xfId="0" applyNumberFormat="1" applyFont="1" applyFill="1" applyBorder="1" applyAlignment="1">
      <alignment horizontal="center"/>
    </xf>
    <xf numFmtId="3" fontId="47" fillId="0" borderId="15" xfId="0" applyNumberFormat="1" applyFont="1" applyBorder="1" applyAlignment="1">
      <alignment horizontal="right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44" fontId="42" fillId="0" borderId="0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2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8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8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44" fontId="42" fillId="0" borderId="19" xfId="49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2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bes.es/events/sevilla-de-boda-2018-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9">
      <selection activeCell="C40" sqref="C40"/>
    </sheetView>
  </sheetViews>
  <sheetFormatPr defaultColWidth="11.421875" defaultRowHeight="15"/>
  <cols>
    <col min="1" max="2" width="11.421875" style="1" customWidth="1"/>
    <col min="3" max="3" width="31.8515625" style="1" customWidth="1"/>
    <col min="4" max="4" width="16.7109375" style="1" bestFit="1" customWidth="1"/>
    <col min="5" max="5" width="11.28125" style="7" customWidth="1"/>
    <col min="6" max="6" width="12.7109375" style="4" customWidth="1"/>
    <col min="7" max="7" width="11.421875" style="1" hidden="1" customWidth="1"/>
    <col min="8" max="8" width="10.28125" style="1" hidden="1" customWidth="1"/>
    <col min="9" max="9" width="12.7109375" style="53" customWidth="1"/>
    <col min="10" max="16384" width="11.421875" style="1" customWidth="1"/>
  </cols>
  <sheetData>
    <row r="1" ht="13.5">
      <c r="A1" s="9" t="s">
        <v>84</v>
      </c>
    </row>
    <row r="3" ht="12.75">
      <c r="E3" s="8"/>
    </row>
    <row r="4" spans="1:9" ht="27" customHeight="1">
      <c r="A4" s="84" t="s">
        <v>35</v>
      </c>
      <c r="B4" s="85"/>
      <c r="C4" s="86"/>
      <c r="D4" s="56" t="s">
        <v>1</v>
      </c>
      <c r="E4" s="57" t="s">
        <v>3</v>
      </c>
      <c r="F4" s="58" t="s">
        <v>0</v>
      </c>
      <c r="G4" s="87"/>
      <c r="H4" s="88"/>
      <c r="I4" s="54"/>
    </row>
    <row r="5" spans="1:9" ht="22.5" customHeight="1">
      <c r="A5" s="80" t="s">
        <v>6</v>
      </c>
      <c r="B5" s="81"/>
      <c r="C5" s="81"/>
      <c r="D5" s="51" t="s">
        <v>67</v>
      </c>
      <c r="E5" s="41">
        <v>21000</v>
      </c>
      <c r="F5" s="59">
        <v>102000</v>
      </c>
      <c r="G5" s="89"/>
      <c r="H5" s="89"/>
      <c r="I5" s="43"/>
    </row>
    <row r="6" spans="1:9" s="2" customFormat="1" ht="14.25">
      <c r="A6" s="82" t="s">
        <v>36</v>
      </c>
      <c r="B6" s="83"/>
      <c r="C6" s="83"/>
      <c r="D6" s="46" t="s">
        <v>68</v>
      </c>
      <c r="E6" s="29">
        <v>8000</v>
      </c>
      <c r="F6" s="20">
        <v>67000</v>
      </c>
      <c r="G6" s="70"/>
      <c r="H6" s="70"/>
      <c r="I6" s="43"/>
    </row>
    <row r="7" spans="1:9" ht="14.25" customHeight="1">
      <c r="A7" s="82" t="s">
        <v>37</v>
      </c>
      <c r="B7" s="83"/>
      <c r="C7" s="83"/>
      <c r="D7" s="45" t="s">
        <v>69</v>
      </c>
      <c r="E7" s="37">
        <v>3500</v>
      </c>
      <c r="F7" s="20">
        <v>10000</v>
      </c>
      <c r="G7" s="70"/>
      <c r="H7" s="70"/>
      <c r="I7" s="43"/>
    </row>
    <row r="8" spans="1:9" ht="14.25" customHeight="1">
      <c r="A8" s="82" t="s">
        <v>38</v>
      </c>
      <c r="B8" s="83"/>
      <c r="C8" s="83"/>
      <c r="D8" s="47" t="s">
        <v>70</v>
      </c>
      <c r="E8" s="29">
        <v>7100</v>
      </c>
      <c r="F8" s="60">
        <v>5000</v>
      </c>
      <c r="G8" s="26"/>
      <c r="H8" s="26"/>
      <c r="I8" s="43"/>
    </row>
    <row r="9" spans="1:9" ht="14.25" customHeight="1">
      <c r="A9" s="82" t="s">
        <v>39</v>
      </c>
      <c r="B9" s="83"/>
      <c r="C9" s="83"/>
      <c r="D9" s="48" t="s">
        <v>71</v>
      </c>
      <c r="E9" s="29">
        <v>7100</v>
      </c>
      <c r="F9" s="20">
        <v>65000</v>
      </c>
      <c r="G9" s="26"/>
      <c r="H9" s="26"/>
      <c r="I9" s="43"/>
    </row>
    <row r="10" spans="1:9" ht="14.25" customHeight="1">
      <c r="A10" s="82" t="s">
        <v>2</v>
      </c>
      <c r="B10" s="83"/>
      <c r="C10" s="83"/>
      <c r="D10" s="48" t="s">
        <v>72</v>
      </c>
      <c r="E10" s="42">
        <v>10500</v>
      </c>
      <c r="F10" s="20">
        <v>23000</v>
      </c>
      <c r="G10" s="26"/>
      <c r="H10" s="26"/>
      <c r="I10" s="43"/>
    </row>
    <row r="11" spans="1:9" ht="14.25" customHeight="1">
      <c r="A11" s="82" t="s">
        <v>40</v>
      </c>
      <c r="B11" s="83"/>
      <c r="C11" s="83"/>
      <c r="D11" s="49" t="s">
        <v>73</v>
      </c>
      <c r="E11" s="29">
        <v>14000</v>
      </c>
      <c r="F11" s="61">
        <v>15000</v>
      </c>
      <c r="G11" s="26"/>
      <c r="H11" s="26"/>
      <c r="I11" s="43"/>
    </row>
    <row r="12" spans="1:9" ht="14.25" customHeight="1">
      <c r="A12" s="82" t="s">
        <v>13</v>
      </c>
      <c r="B12" s="83"/>
      <c r="C12" s="83"/>
      <c r="D12" s="48" t="s">
        <v>74</v>
      </c>
      <c r="E12" s="42">
        <v>21000</v>
      </c>
      <c r="F12" s="20">
        <v>16500</v>
      </c>
      <c r="G12" s="26"/>
      <c r="H12" s="26"/>
      <c r="I12" s="43"/>
    </row>
    <row r="13" spans="1:9" ht="14.25" customHeight="1">
      <c r="A13" s="82" t="s">
        <v>41</v>
      </c>
      <c r="B13" s="83"/>
      <c r="C13" s="83"/>
      <c r="D13" s="48" t="s">
        <v>75</v>
      </c>
      <c r="E13" s="29">
        <v>3500</v>
      </c>
      <c r="F13" s="61">
        <v>20000</v>
      </c>
      <c r="G13" s="26"/>
      <c r="H13" s="26"/>
      <c r="I13" s="43"/>
    </row>
    <row r="14" spans="1:9" ht="14.25" customHeight="1">
      <c r="A14" s="82" t="s">
        <v>42</v>
      </c>
      <c r="B14" s="83"/>
      <c r="C14" s="83"/>
      <c r="D14" s="48" t="s">
        <v>76</v>
      </c>
      <c r="E14" s="29">
        <v>7100</v>
      </c>
      <c r="F14" s="20">
        <v>8000</v>
      </c>
      <c r="G14" s="26"/>
      <c r="H14" s="26"/>
      <c r="I14" s="43"/>
    </row>
    <row r="15" spans="1:9" ht="14.25" customHeight="1">
      <c r="A15" s="82" t="s">
        <v>17</v>
      </c>
      <c r="B15" s="83"/>
      <c r="C15" s="83"/>
      <c r="D15" s="48" t="s">
        <v>77</v>
      </c>
      <c r="E15" s="37">
        <v>7100</v>
      </c>
      <c r="F15" s="20">
        <v>35217</v>
      </c>
      <c r="G15" s="26"/>
      <c r="H15" s="26"/>
      <c r="I15" s="43"/>
    </row>
    <row r="16" spans="1:9" ht="14.25" customHeight="1">
      <c r="A16" s="82" t="s">
        <v>43</v>
      </c>
      <c r="B16" s="83"/>
      <c r="C16" s="83"/>
      <c r="D16" s="50" t="s">
        <v>78</v>
      </c>
      <c r="E16" s="42">
        <v>2500</v>
      </c>
      <c r="F16" s="60">
        <v>1000</v>
      </c>
      <c r="G16" s="26"/>
      <c r="H16" s="26"/>
      <c r="I16" s="43"/>
    </row>
    <row r="17" spans="1:9" ht="14.25" customHeight="1">
      <c r="A17" s="82" t="s">
        <v>44</v>
      </c>
      <c r="B17" s="83"/>
      <c r="C17" s="83"/>
      <c r="D17" s="49" t="s">
        <v>79</v>
      </c>
      <c r="E17" s="29">
        <v>7100</v>
      </c>
      <c r="F17" s="61">
        <v>15000</v>
      </c>
      <c r="G17" s="26"/>
      <c r="H17" s="26"/>
      <c r="I17" s="43"/>
    </row>
    <row r="18" spans="1:9" ht="14.25" customHeight="1">
      <c r="A18" s="82" t="s">
        <v>45</v>
      </c>
      <c r="B18" s="83"/>
      <c r="C18" s="83"/>
      <c r="D18" s="48" t="s">
        <v>80</v>
      </c>
      <c r="E18" s="29">
        <v>10500</v>
      </c>
      <c r="F18" s="20">
        <v>6000</v>
      </c>
      <c r="G18" s="26"/>
      <c r="H18" s="26"/>
      <c r="I18" s="43"/>
    </row>
    <row r="19" spans="1:9" ht="14.25" customHeight="1">
      <c r="A19" s="82" t="s">
        <v>22</v>
      </c>
      <c r="B19" s="83"/>
      <c r="C19" s="83"/>
      <c r="D19" s="48" t="s">
        <v>81</v>
      </c>
      <c r="E19" s="29">
        <v>1500</v>
      </c>
      <c r="F19" s="20">
        <v>1500</v>
      </c>
      <c r="G19" s="26"/>
      <c r="H19" s="26"/>
      <c r="I19" s="43"/>
    </row>
    <row r="20" spans="1:9" ht="14.25" customHeight="1">
      <c r="A20" s="90" t="s">
        <v>46</v>
      </c>
      <c r="B20" s="83"/>
      <c r="C20" s="83"/>
      <c r="D20" s="46" t="s">
        <v>82</v>
      </c>
      <c r="E20" s="29">
        <v>45000</v>
      </c>
      <c r="F20" s="20">
        <v>127100</v>
      </c>
      <c r="G20" s="26"/>
      <c r="H20" s="26"/>
      <c r="I20" s="43"/>
    </row>
    <row r="21" spans="1:9" ht="14.25" customHeight="1">
      <c r="A21" s="91" t="s">
        <v>47</v>
      </c>
      <c r="B21" s="92"/>
      <c r="C21" s="92"/>
      <c r="D21" s="62" t="s">
        <v>83</v>
      </c>
      <c r="E21" s="38">
        <v>7100</v>
      </c>
      <c r="F21" s="63">
        <v>3000</v>
      </c>
      <c r="G21" s="26"/>
      <c r="H21" s="26"/>
      <c r="I21" s="43"/>
    </row>
    <row r="22" spans="1:9" ht="14.25" customHeight="1">
      <c r="A22" s="71" t="s">
        <v>4</v>
      </c>
      <c r="B22" s="72"/>
      <c r="C22" s="72"/>
      <c r="D22" s="62"/>
      <c r="E22" s="67">
        <f>SUM(E5:E21)</f>
        <v>183600</v>
      </c>
      <c r="F22" s="67">
        <f>SUM(F5:F21)</f>
        <v>520317</v>
      </c>
      <c r="G22" s="44"/>
      <c r="H22" s="44"/>
      <c r="I22" s="43"/>
    </row>
    <row r="23" spans="1:9" ht="14.25" customHeight="1">
      <c r="A23" s="27"/>
      <c r="B23" s="28"/>
      <c r="C23" s="28"/>
      <c r="D23" s="52"/>
      <c r="E23" s="38"/>
      <c r="F23" s="39"/>
      <c r="G23" s="40"/>
      <c r="H23" s="40"/>
      <c r="I23" s="43"/>
    </row>
    <row r="24" spans="1:9" ht="27.75" customHeight="1">
      <c r="A24" s="93" t="s">
        <v>48</v>
      </c>
      <c r="B24" s="69"/>
      <c r="C24" s="94"/>
      <c r="D24" s="34" t="s">
        <v>1</v>
      </c>
      <c r="E24" s="35" t="s">
        <v>3</v>
      </c>
      <c r="F24" s="36" t="s">
        <v>0</v>
      </c>
      <c r="G24" s="68"/>
      <c r="H24" s="69"/>
      <c r="I24" s="43"/>
    </row>
    <row r="25" spans="1:15" ht="14.25" customHeight="1" hidden="1">
      <c r="A25" s="95"/>
      <c r="B25" s="96"/>
      <c r="C25" s="96"/>
      <c r="D25" s="19"/>
      <c r="E25" s="25"/>
      <c r="F25" s="20"/>
      <c r="G25" s="70"/>
      <c r="H25" s="70"/>
      <c r="I25" s="43"/>
      <c r="M25" s="73"/>
      <c r="N25" s="73"/>
      <c r="O25" s="73"/>
    </row>
    <row r="26" spans="1:15" ht="12.75">
      <c r="A26" s="97" t="s">
        <v>51</v>
      </c>
      <c r="B26" s="98"/>
      <c r="C26" s="98"/>
      <c r="D26" s="30" t="s">
        <v>58</v>
      </c>
      <c r="E26" s="32">
        <v>3500</v>
      </c>
      <c r="F26" s="64">
        <v>3000</v>
      </c>
      <c r="G26" s="70"/>
      <c r="H26" s="70"/>
      <c r="I26" s="43"/>
      <c r="M26" s="74"/>
      <c r="N26" s="74"/>
      <c r="O26" s="74"/>
    </row>
    <row r="27" spans="1:15" ht="14.25" customHeight="1">
      <c r="A27" s="75" t="s">
        <v>49</v>
      </c>
      <c r="B27" s="76"/>
      <c r="C27" s="76"/>
      <c r="D27" s="31" t="s">
        <v>59</v>
      </c>
      <c r="E27" s="33">
        <v>7200</v>
      </c>
      <c r="F27" s="65">
        <v>5010</v>
      </c>
      <c r="G27" s="23"/>
      <c r="H27" s="23"/>
      <c r="I27" s="43"/>
      <c r="M27" s="24"/>
      <c r="N27" s="24"/>
      <c r="O27" s="24"/>
    </row>
    <row r="28" spans="1:15" ht="14.25" customHeight="1">
      <c r="A28" s="75" t="s">
        <v>52</v>
      </c>
      <c r="B28" s="76"/>
      <c r="C28" s="76"/>
      <c r="D28" s="31" t="s">
        <v>60</v>
      </c>
      <c r="E28" s="33">
        <v>10000</v>
      </c>
      <c r="F28" s="65">
        <v>15000</v>
      </c>
      <c r="G28" s="23"/>
      <c r="H28" s="23"/>
      <c r="I28" s="43"/>
      <c r="M28" s="24"/>
      <c r="N28" s="24"/>
      <c r="O28" s="24"/>
    </row>
    <row r="29" spans="1:15" ht="21" customHeight="1">
      <c r="A29" s="75" t="s">
        <v>53</v>
      </c>
      <c r="B29" s="76"/>
      <c r="C29" s="76"/>
      <c r="D29" s="31" t="s">
        <v>61</v>
      </c>
      <c r="E29" s="33">
        <v>6000</v>
      </c>
      <c r="F29" s="65">
        <v>3450</v>
      </c>
      <c r="G29" s="23"/>
      <c r="H29" s="23"/>
      <c r="I29" s="43"/>
      <c r="M29" s="24"/>
      <c r="N29" s="24"/>
      <c r="O29" s="24"/>
    </row>
    <row r="30" spans="1:15" ht="14.25" customHeight="1">
      <c r="A30" s="75" t="s">
        <v>54</v>
      </c>
      <c r="B30" s="76"/>
      <c r="C30" s="76"/>
      <c r="D30" s="31" t="s">
        <v>62</v>
      </c>
      <c r="E30" s="33">
        <v>5000</v>
      </c>
      <c r="F30" s="65">
        <v>1500</v>
      </c>
      <c r="G30" s="23"/>
      <c r="H30" s="23"/>
      <c r="I30" s="43"/>
      <c r="M30" s="24"/>
      <c r="N30" s="24"/>
      <c r="O30" s="24"/>
    </row>
    <row r="31" spans="1:15" ht="14.25" customHeight="1">
      <c r="A31" s="77" t="s">
        <v>55</v>
      </c>
      <c r="B31" s="78"/>
      <c r="C31" s="78"/>
      <c r="D31" s="31" t="s">
        <v>63</v>
      </c>
      <c r="E31" s="33">
        <v>2500</v>
      </c>
      <c r="F31" s="65">
        <v>1716</v>
      </c>
      <c r="G31" s="70"/>
      <c r="H31" s="70"/>
      <c r="I31" s="43"/>
      <c r="M31" s="74"/>
      <c r="N31" s="74"/>
      <c r="O31" s="74"/>
    </row>
    <row r="32" spans="1:15" ht="14.25" customHeight="1">
      <c r="A32" s="77" t="s">
        <v>56</v>
      </c>
      <c r="B32" s="78"/>
      <c r="C32" s="78"/>
      <c r="D32" s="31" t="s">
        <v>64</v>
      </c>
      <c r="E32" s="33">
        <v>75000</v>
      </c>
      <c r="F32" s="66">
        <v>245515</v>
      </c>
      <c r="G32" s="70"/>
      <c r="H32" s="70"/>
      <c r="I32" s="43"/>
      <c r="M32" s="79"/>
      <c r="N32" s="79"/>
      <c r="O32" s="79"/>
    </row>
    <row r="33" spans="1:15" ht="14.25" customHeight="1">
      <c r="A33" s="75" t="s">
        <v>57</v>
      </c>
      <c r="B33" s="76"/>
      <c r="C33" s="76"/>
      <c r="D33" s="31" t="s">
        <v>65</v>
      </c>
      <c r="E33" s="33">
        <v>20000</v>
      </c>
      <c r="F33" s="65">
        <v>45000</v>
      </c>
      <c r="G33" s="70"/>
      <c r="H33" s="70"/>
      <c r="I33" s="43"/>
      <c r="M33" s="3"/>
      <c r="N33" s="3"/>
      <c r="O33" s="3"/>
    </row>
    <row r="34" spans="1:15" ht="14.25" customHeight="1">
      <c r="A34" s="77" t="s">
        <v>50</v>
      </c>
      <c r="B34" s="78"/>
      <c r="C34" s="78"/>
      <c r="D34" s="31" t="s">
        <v>66</v>
      </c>
      <c r="E34" s="33">
        <v>20000</v>
      </c>
      <c r="F34" s="65">
        <v>10000</v>
      </c>
      <c r="G34" s="6"/>
      <c r="H34" s="23"/>
      <c r="I34" s="43"/>
      <c r="M34" s="3"/>
      <c r="N34" s="3"/>
      <c r="O34" s="3"/>
    </row>
    <row r="35" spans="1:15" s="21" customFormat="1" ht="14.25" customHeight="1">
      <c r="A35" s="99" t="s">
        <v>4</v>
      </c>
      <c r="B35" s="100"/>
      <c r="C35" s="100"/>
      <c r="D35" s="101"/>
      <c r="E35" s="102">
        <f>SUM(E26:E34)</f>
        <v>149200</v>
      </c>
      <c r="F35" s="102">
        <f>SUM(F26:F34)</f>
        <v>330191</v>
      </c>
      <c r="I35" s="55"/>
      <c r="M35" s="22"/>
      <c r="N35" s="22"/>
      <c r="O35" s="22"/>
    </row>
    <row r="36" spans="13:15" ht="12.75">
      <c r="M36" s="5"/>
      <c r="N36" s="5"/>
      <c r="O36" s="5"/>
    </row>
    <row r="37" spans="1:15" ht="12.75">
      <c r="A37" s="1" t="s">
        <v>85</v>
      </c>
      <c r="M37" s="5"/>
      <c r="N37" s="5"/>
      <c r="O37" s="5"/>
    </row>
    <row r="38" spans="1:15" ht="12.75">
      <c r="A38" s="10" t="s">
        <v>5</v>
      </c>
      <c r="M38" s="5"/>
      <c r="N38" s="5"/>
      <c r="O38" s="5"/>
    </row>
    <row r="39" spans="13:15" ht="12.75">
      <c r="M39" s="5"/>
      <c r="N39" s="5"/>
      <c r="O39" s="5"/>
    </row>
    <row r="40" spans="13:15" ht="12.75">
      <c r="M40" s="5"/>
      <c r="N40" s="5"/>
      <c r="O40" s="5"/>
    </row>
    <row r="41" spans="13:15" ht="12.75">
      <c r="M41" s="5"/>
      <c r="N41" s="5"/>
      <c r="O41" s="5"/>
    </row>
    <row r="42" spans="13:15" ht="12.75">
      <c r="M42" s="5"/>
      <c r="N42" s="5"/>
      <c r="O42" s="5"/>
    </row>
    <row r="43" spans="13:15" ht="12.75">
      <c r="M43" s="5"/>
      <c r="N43" s="5"/>
      <c r="O43" s="5"/>
    </row>
    <row r="44" spans="5:15" ht="12.75">
      <c r="E44" s="1"/>
      <c r="F44" s="1"/>
      <c r="G44" s="11" t="s">
        <v>7</v>
      </c>
      <c r="I44" s="5"/>
      <c r="M44" s="5"/>
      <c r="N44" s="5"/>
      <c r="O44" s="5"/>
    </row>
    <row r="45" spans="5:15" ht="12.75">
      <c r="E45" s="1"/>
      <c r="F45" s="1"/>
      <c r="G45" s="12" t="s">
        <v>8</v>
      </c>
      <c r="I45" s="5"/>
      <c r="M45" s="5"/>
      <c r="N45" s="5"/>
      <c r="O45" s="5"/>
    </row>
    <row r="46" spans="5:15" ht="12.75">
      <c r="E46" s="1"/>
      <c r="F46" s="1"/>
      <c r="G46" s="13" t="s">
        <v>9</v>
      </c>
      <c r="I46" s="5"/>
      <c r="M46" s="5"/>
      <c r="N46" s="5"/>
      <c r="O46" s="5"/>
    </row>
    <row r="47" spans="5:15" ht="12.75">
      <c r="E47" s="1"/>
      <c r="F47" s="1"/>
      <c r="G47" s="11" t="s">
        <v>10</v>
      </c>
      <c r="I47" s="5"/>
      <c r="M47" s="5"/>
      <c r="N47" s="5"/>
      <c r="O47" s="5"/>
    </row>
    <row r="48" spans="5:15" ht="12.75">
      <c r="E48" s="1"/>
      <c r="F48" s="1"/>
      <c r="G48" s="11" t="s">
        <v>11</v>
      </c>
      <c r="I48" s="5"/>
      <c r="M48" s="5"/>
      <c r="N48" s="5"/>
      <c r="O48" s="5"/>
    </row>
    <row r="49" spans="5:15" ht="12.75">
      <c r="E49" s="1"/>
      <c r="F49" s="1"/>
      <c r="G49" s="14" t="s">
        <v>12</v>
      </c>
      <c r="I49" s="5"/>
      <c r="M49" s="5"/>
      <c r="N49" s="5"/>
      <c r="O49" s="5"/>
    </row>
    <row r="50" spans="5:15" ht="12.75">
      <c r="E50" s="1"/>
      <c r="F50" s="1"/>
      <c r="G50" s="11" t="s">
        <v>14</v>
      </c>
      <c r="I50" s="5"/>
      <c r="M50" s="5"/>
      <c r="N50" s="5"/>
      <c r="O50" s="5"/>
    </row>
    <row r="51" spans="5:15" ht="12.75">
      <c r="E51" s="1"/>
      <c r="F51" s="1"/>
      <c r="G51" s="11" t="s">
        <v>15</v>
      </c>
      <c r="I51" s="5"/>
      <c r="M51" s="5"/>
      <c r="N51" s="5"/>
      <c r="O51" s="5"/>
    </row>
    <row r="52" spans="5:15" ht="12.75">
      <c r="E52" s="1"/>
      <c r="F52" s="1"/>
      <c r="G52" s="11" t="s">
        <v>16</v>
      </c>
      <c r="I52" s="5"/>
      <c r="M52" s="5"/>
      <c r="N52" s="5"/>
      <c r="O52" s="5"/>
    </row>
    <row r="53" spans="5:15" ht="12.75">
      <c r="E53" s="1"/>
      <c r="F53" s="1"/>
      <c r="G53" s="11" t="s">
        <v>18</v>
      </c>
      <c r="I53" s="5"/>
      <c r="M53" s="5"/>
      <c r="N53" s="5"/>
      <c r="O53" s="5"/>
    </row>
    <row r="54" spans="5:15" ht="26.25">
      <c r="E54" s="1"/>
      <c r="F54" s="1"/>
      <c r="G54" s="15" t="s">
        <v>19</v>
      </c>
      <c r="I54" s="5"/>
      <c r="M54" s="5"/>
      <c r="N54" s="5"/>
      <c r="O54" s="5"/>
    </row>
    <row r="55" spans="5:15" ht="12.75">
      <c r="E55" s="1"/>
      <c r="F55" s="1"/>
      <c r="G55" s="14" t="s">
        <v>20</v>
      </c>
      <c r="I55" s="5"/>
      <c r="M55" s="5"/>
      <c r="N55" s="5"/>
      <c r="O55" s="5"/>
    </row>
    <row r="56" spans="5:15" ht="12.75">
      <c r="E56" s="1"/>
      <c r="F56" s="1"/>
      <c r="G56" s="11" t="s">
        <v>21</v>
      </c>
      <c r="I56" s="5"/>
      <c r="M56" s="5"/>
      <c r="N56" s="5"/>
      <c r="O56" s="5"/>
    </row>
    <row r="57" spans="5:15" ht="12.75">
      <c r="E57" s="1"/>
      <c r="F57" s="1"/>
      <c r="G57" s="11" t="s">
        <v>23</v>
      </c>
      <c r="I57" s="5"/>
      <c r="M57" s="5"/>
      <c r="N57" s="5"/>
      <c r="O57" s="5"/>
    </row>
    <row r="58" spans="5:15" ht="12.75">
      <c r="E58" s="1"/>
      <c r="F58" s="1"/>
      <c r="G58" s="11" t="s">
        <v>24</v>
      </c>
      <c r="I58" s="5"/>
      <c r="M58" s="5"/>
      <c r="N58" s="5"/>
      <c r="O58" s="5"/>
    </row>
    <row r="59" spans="5:15" ht="12.75">
      <c r="E59" s="1"/>
      <c r="F59" s="1"/>
      <c r="G59" s="11" t="s">
        <v>25</v>
      </c>
      <c r="I59" s="5"/>
      <c r="M59" s="5"/>
      <c r="N59" s="5"/>
      <c r="O59" s="5"/>
    </row>
    <row r="60" spans="5:15" ht="12.75">
      <c r="E60" s="1"/>
      <c r="F60" s="1"/>
      <c r="G60" s="15" t="s">
        <v>26</v>
      </c>
      <c r="I60" s="5"/>
      <c r="M60" s="5"/>
      <c r="N60" s="5"/>
      <c r="O60" s="5"/>
    </row>
    <row r="61" spans="5:15" ht="26.25">
      <c r="E61" s="1"/>
      <c r="F61" s="1"/>
      <c r="G61" s="16" t="s">
        <v>27</v>
      </c>
      <c r="I61" s="5"/>
      <c r="M61" s="5"/>
      <c r="N61" s="5"/>
      <c r="O61" s="5"/>
    </row>
    <row r="62" spans="5:9" ht="12.75">
      <c r="E62" s="1"/>
      <c r="F62" s="1"/>
      <c r="G62" s="11" t="s">
        <v>28</v>
      </c>
      <c r="I62" s="5"/>
    </row>
    <row r="63" spans="5:9" ht="26.25">
      <c r="E63" s="1"/>
      <c r="F63" s="1"/>
      <c r="G63" s="13" t="s">
        <v>29</v>
      </c>
      <c r="I63" s="5"/>
    </row>
    <row r="64" spans="5:9" ht="12.75">
      <c r="E64" s="1"/>
      <c r="F64" s="1"/>
      <c r="G64" s="11" t="s">
        <v>30</v>
      </c>
      <c r="I64" s="5"/>
    </row>
    <row r="65" spans="5:9" ht="12.75">
      <c r="E65" s="1"/>
      <c r="F65" s="1"/>
      <c r="G65" s="11" t="s">
        <v>31</v>
      </c>
      <c r="I65" s="5"/>
    </row>
    <row r="66" spans="5:9" ht="26.25">
      <c r="E66" s="1"/>
      <c r="F66" s="1"/>
      <c r="G66" s="17" t="s">
        <v>32</v>
      </c>
      <c r="I66" s="5"/>
    </row>
    <row r="67" spans="5:9" ht="12.75">
      <c r="E67" s="1"/>
      <c r="F67" s="1"/>
      <c r="G67" s="18" t="s">
        <v>33</v>
      </c>
      <c r="I67" s="5"/>
    </row>
    <row r="68" spans="5:9" ht="26.25">
      <c r="E68" s="1"/>
      <c r="F68" s="1"/>
      <c r="G68" s="17" t="s">
        <v>33</v>
      </c>
      <c r="I68" s="5"/>
    </row>
    <row r="69" spans="5:9" ht="12.75">
      <c r="E69" s="1"/>
      <c r="F69" s="1"/>
      <c r="G69" s="14" t="s">
        <v>34</v>
      </c>
      <c r="I69" s="5"/>
    </row>
  </sheetData>
  <sheetProtection/>
  <mergeCells count="45">
    <mergeCell ref="A31:C31"/>
    <mergeCell ref="A32:C32"/>
    <mergeCell ref="A27:C27"/>
    <mergeCell ref="A28:C28"/>
    <mergeCell ref="A29:C29"/>
    <mergeCell ref="A30:C30"/>
    <mergeCell ref="A20:C20"/>
    <mergeCell ref="A21:C21"/>
    <mergeCell ref="A24:C24"/>
    <mergeCell ref="A22:C22"/>
    <mergeCell ref="A25:C25"/>
    <mergeCell ref="A26:C26"/>
    <mergeCell ref="A14:C14"/>
    <mergeCell ref="A15:C15"/>
    <mergeCell ref="A16:C16"/>
    <mergeCell ref="A17:C17"/>
    <mergeCell ref="A18:C18"/>
    <mergeCell ref="A19:C19"/>
    <mergeCell ref="A4:C4"/>
    <mergeCell ref="G4:H4"/>
    <mergeCell ref="G6:H6"/>
    <mergeCell ref="G5:H5"/>
    <mergeCell ref="A7:C7"/>
    <mergeCell ref="A8:C8"/>
    <mergeCell ref="G7:H7"/>
    <mergeCell ref="M32:O32"/>
    <mergeCell ref="A5:C5"/>
    <mergeCell ref="A6:C6"/>
    <mergeCell ref="G25:H25"/>
    <mergeCell ref="G26:H26"/>
    <mergeCell ref="A9:C9"/>
    <mergeCell ref="A10:C10"/>
    <mergeCell ref="A11:C11"/>
    <mergeCell ref="A12:C12"/>
    <mergeCell ref="A13:C13"/>
    <mergeCell ref="G24:H24"/>
    <mergeCell ref="G33:H33"/>
    <mergeCell ref="A35:C35"/>
    <mergeCell ref="M25:O25"/>
    <mergeCell ref="M26:O26"/>
    <mergeCell ref="A33:C33"/>
    <mergeCell ref="A34:C34"/>
    <mergeCell ref="G31:H31"/>
    <mergeCell ref="G32:H32"/>
    <mergeCell ref="M31:O31"/>
  </mergeCells>
  <hyperlinks>
    <hyperlink ref="A21" r:id="rId1" display="SEVILLA DE BODA 2018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Veronica Luna Cornejo</cp:lastModifiedBy>
  <cp:lastPrinted>2016-05-27T08:39:58Z</cp:lastPrinted>
  <dcterms:created xsi:type="dcterms:W3CDTF">2015-11-27T09:35:44Z</dcterms:created>
  <dcterms:modified xsi:type="dcterms:W3CDTF">2020-01-29T09:11:30Z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