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5576" windowHeight="889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<sst xmlns="http://schemas.openxmlformats.org/spreadsheetml/2006/main" count="34" uniqueCount="31">
  <si>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MUNICIPIO</t>
  </si>
  <si>
    <t>TOTAL POBLACIÓN</t>
  </si>
  <si>
    <t>EXTRANJEROS</t>
  </si>
  <si>
    <t>PRESIÓN INMIGRACIÓN</t>
  </si>
  <si>
    <t>LA ALGABA</t>
  </si>
  <si>
    <t>ALMENSILLA</t>
  </si>
  <si>
    <t>BORMUJOS</t>
  </si>
  <si>
    <t>CASTILLEJA DE GUZMAN</t>
  </si>
  <si>
    <t>CASTILLEJA DE LA CUESTA</t>
  </si>
  <si>
    <t>CORIA DEL RIO</t>
  </si>
  <si>
    <t>DOS HERMANAS</t>
  </si>
  <si>
    <t>ESPARTINAS</t>
  </si>
  <si>
    <t>GELVES</t>
  </si>
  <si>
    <t>GINES</t>
  </si>
  <si>
    <t>PALOMARES DEL RIO</t>
  </si>
  <si>
    <t>SALTERAS</t>
  </si>
  <si>
    <t>SAN JUAN DE AZNALFARACHE</t>
  </si>
  <si>
    <t>SANTIPONCE</t>
  </si>
  <si>
    <t>VALENCINA DE LA CONCEPCIÓN</t>
  </si>
  <si>
    <t>LA PUEBLA DEL RIO</t>
  </si>
  <si>
    <t>(*) La gestión del Padrón Municipal es realizada por el propio Ayuntamiento</t>
  </si>
  <si>
    <t>FUENTE: Diputación de Sevilla. INPRO. Excmos. Ayuntamientos</t>
  </si>
  <si>
    <t>ALCALÁ DE GUADAIRA (*)</t>
  </si>
  <si>
    <t>SEVILLA (*)</t>
  </si>
  <si>
    <t>TOMARES (*)</t>
  </si>
  <si>
    <t>MAIRENA DEL ALJARAFE</t>
  </si>
  <si>
    <t>LA RINCONADA</t>
  </si>
  <si>
    <t>01/01/2018</t>
  </si>
  <si>
    <t>01/01/2019</t>
  </si>
  <si>
    <t>2.1.4. NÚMERO DE EXTRANJEROS EMPADRONADOS EN LOS MUNICIPIOS DEL AREA METROPOLITANA DE SEVILLA. A 01/01/2018 y 01/01/2019.</t>
  </si>
  <si>
    <t>CAMAS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</si>
</sst>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5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3" fontId="24" fillId="33" borderId="0" xfId="0" applyNumberFormat="1" applyFont="1" applyFill="1" applyAlignment="1">
      <alignment/>
    </xf>
    <xf numFmtId="3" fontId="2" fillId="34" borderId="19" xfId="51" applyNumberFormat="1" applyFont="1" applyFill="1" applyBorder="1" applyAlignment="1">
      <alignment horizontal="center"/>
      <protection/>
    </xf>
    <xf numFmtId="3" fontId="2" fillId="34" borderId="20" xfId="51" applyNumberFormat="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B1">
      <selection activeCell="F8" sqref="F8"/>
    </sheetView>
  </sheetViews>
  <sheetFormatPr defaultColWidth="11.421875" defaultRowHeight="15"/>
  <cols>
    <col min="1" max="1" width="41.57421875" style="1" customWidth="1"/>
    <col min="2" max="2" width="13.8515625" style="3" customWidth="1"/>
    <col min="3" max="3" width="15.57421875" style="1" customWidth="1"/>
    <col min="4" max="4" width="13.57421875" style="1" customWidth="1"/>
    <col min="5" max="5" width="12.57421875" style="1" customWidth="1"/>
    <col min="6" max="6" width="14.57421875" style="1" customWidth="1"/>
    <col min="7" max="7" width="13.57421875" style="1" customWidth="1"/>
    <col min="8" max="8" width="13.28125" style="1" customWidth="1"/>
    <col min="9" max="9" width="14.8515625" style="1" customWidth="1"/>
    <col min="10" max="10" width="13.8515625" style="1" customWidth="1"/>
    <col min="11" max="16384" width="11.421875" style="1" customWidth="1"/>
  </cols>
  <sheetData>
    <row r="1" ht="15">
      <c r="A1" s="2" t="s">
        <v>29</v>
      </c>
    </row>
    <row r="2" ht="12.75" customHeight="1">
      <c r="A2" s="2"/>
    </row>
    <row r="4" spans="2:7" s="10" customFormat="1" ht="12.75">
      <c r="B4" s="26" t="s">
        <v>27</v>
      </c>
      <c r="C4" s="27"/>
      <c r="D4" s="28"/>
      <c r="E4" s="26" t="s">
        <v>28</v>
      </c>
      <c r="F4" s="27"/>
      <c r="G4" s="28"/>
    </row>
    <row r="5" spans="1:7" s="10" customFormat="1" ht="26.25">
      <c r="A5" s="11" t="s">
        <v>0</v>
      </c>
      <c r="B5" s="12" t="s">
        <v>1</v>
      </c>
      <c r="C5" s="13" t="s">
        <v>2</v>
      </c>
      <c r="D5" s="14" t="s">
        <v>3</v>
      </c>
      <c r="E5" s="12" t="s">
        <v>1</v>
      </c>
      <c r="F5" s="13" t="s">
        <v>2</v>
      </c>
      <c r="G5" s="14" t="s">
        <v>3</v>
      </c>
    </row>
    <row r="6" spans="1:8" ht="12.75">
      <c r="A6" s="4" t="s">
        <v>22</v>
      </c>
      <c r="B6" s="17">
        <v>75425</v>
      </c>
      <c r="C6" s="18">
        <v>1773</v>
      </c>
      <c r="D6" s="19">
        <f>C6/B6</f>
        <v>0.02350679482930063</v>
      </c>
      <c r="E6" s="30">
        <v>75381</v>
      </c>
      <c r="F6" s="31">
        <v>1818</v>
      </c>
      <c r="G6" s="19">
        <f>+F6/E6</f>
        <v>0.024117483185418075</v>
      </c>
      <c r="H6" s="29"/>
    </row>
    <row r="7" spans="1:7" ht="12.75">
      <c r="A7" s="5" t="s">
        <v>4</v>
      </c>
      <c r="B7" s="17">
        <v>16570</v>
      </c>
      <c r="C7" s="18">
        <v>758</v>
      </c>
      <c r="D7" s="19">
        <f>C7/B7</f>
        <v>0.045745322872661434</v>
      </c>
      <c r="E7" s="17">
        <v>16675</v>
      </c>
      <c r="F7" s="18">
        <v>790</v>
      </c>
      <c r="G7" s="19">
        <f>+F7/E7</f>
        <v>0.04737631184407796</v>
      </c>
    </row>
    <row r="8" spans="1:7" ht="12.75">
      <c r="A8" s="5" t="s">
        <v>5</v>
      </c>
      <c r="B8" s="17">
        <v>6018</v>
      </c>
      <c r="C8" s="18">
        <v>127</v>
      </c>
      <c r="D8" s="19">
        <f>C8/B8</f>
        <v>0.02110335659687604</v>
      </c>
      <c r="E8" s="17">
        <v>6094</v>
      </c>
      <c r="F8" s="18">
        <v>137</v>
      </c>
      <c r="G8" s="19">
        <f aca="true" t="shared" si="0" ref="G7:G27">+F8/E8</f>
        <v>0.022481128979323924</v>
      </c>
    </row>
    <row r="9" spans="1:7" ht="12.75">
      <c r="A9" s="5" t="s">
        <v>6</v>
      </c>
      <c r="B9" s="17">
        <v>22264</v>
      </c>
      <c r="C9" s="18">
        <v>1059</v>
      </c>
      <c r="D9" s="19">
        <f aca="true" t="shared" si="1" ref="D9:D27">C9/B9</f>
        <v>0.04756557671577434</v>
      </c>
      <c r="E9" s="17">
        <v>22312</v>
      </c>
      <c r="F9" s="18">
        <v>1066</v>
      </c>
      <c r="G9" s="19">
        <f t="shared" si="0"/>
        <v>0.047776980996773036</v>
      </c>
    </row>
    <row r="10" spans="1:7" ht="12.75">
      <c r="A10" s="7" t="s">
        <v>30</v>
      </c>
      <c r="B10" s="17">
        <v>27890</v>
      </c>
      <c r="C10" s="18">
        <v>1313</v>
      </c>
      <c r="D10" s="19">
        <f t="shared" si="1"/>
        <v>0.047077805665112944</v>
      </c>
      <c r="E10" s="17">
        <v>27974</v>
      </c>
      <c r="F10" s="18">
        <v>1423</v>
      </c>
      <c r="G10" s="19">
        <f t="shared" si="0"/>
        <v>0.05086866375920498</v>
      </c>
    </row>
    <row r="11" spans="1:7" ht="12.75">
      <c r="A11" s="5" t="s">
        <v>7</v>
      </c>
      <c r="B11" s="17">
        <v>2884</v>
      </c>
      <c r="C11" s="18">
        <v>102</v>
      </c>
      <c r="D11" s="19">
        <f t="shared" si="1"/>
        <v>0.03536754507628294</v>
      </c>
      <c r="E11" s="17">
        <v>2882</v>
      </c>
      <c r="F11" s="18">
        <v>103</v>
      </c>
      <c r="G11" s="19">
        <f t="shared" si="0"/>
        <v>0.03573907009021513</v>
      </c>
    </row>
    <row r="12" spans="1:7" ht="12.75">
      <c r="A12" s="5" t="s">
        <v>8</v>
      </c>
      <c r="B12" s="17">
        <v>17407</v>
      </c>
      <c r="C12" s="18">
        <v>731</v>
      </c>
      <c r="D12" s="19">
        <f t="shared" si="1"/>
        <v>0.041994599873614064</v>
      </c>
      <c r="E12" s="17">
        <v>17468</v>
      </c>
      <c r="F12" s="18">
        <v>778</v>
      </c>
      <c r="G12" s="19">
        <f t="shared" si="0"/>
        <v>0.044538584840851846</v>
      </c>
    </row>
    <row r="13" spans="1:7" ht="12.75">
      <c r="A13" s="5" t="s">
        <v>9</v>
      </c>
      <c r="B13" s="17">
        <v>30808</v>
      </c>
      <c r="C13" s="18">
        <v>1213</v>
      </c>
      <c r="D13" s="19">
        <f t="shared" si="1"/>
        <v>0.03937289015840042</v>
      </c>
      <c r="E13" s="17">
        <v>30962</v>
      </c>
      <c r="F13" s="18">
        <v>1236</v>
      </c>
      <c r="G13" s="19">
        <f t="shared" si="0"/>
        <v>0.03991990181512822</v>
      </c>
    </row>
    <row r="14" spans="1:7" ht="12.75">
      <c r="A14" s="5" t="s">
        <v>10</v>
      </c>
      <c r="B14" s="17">
        <v>133585</v>
      </c>
      <c r="C14" s="18">
        <v>3325</v>
      </c>
      <c r="D14" s="19">
        <f t="shared" si="1"/>
        <v>0.024890519145113598</v>
      </c>
      <c r="E14" s="17">
        <v>134287</v>
      </c>
      <c r="F14" s="18">
        <v>3384</v>
      </c>
      <c r="G14" s="19">
        <f t="shared" si="0"/>
        <v>0.025199758725714328</v>
      </c>
    </row>
    <row r="15" spans="1:7" ht="12.75">
      <c r="A15" s="5" t="s">
        <v>11</v>
      </c>
      <c r="B15" s="17">
        <v>15893</v>
      </c>
      <c r="C15" s="18">
        <v>879</v>
      </c>
      <c r="D15" s="19">
        <f t="shared" si="1"/>
        <v>0.05530736802365822</v>
      </c>
      <c r="E15" s="17">
        <v>15950</v>
      </c>
      <c r="F15" s="18">
        <v>800</v>
      </c>
      <c r="G15" s="19">
        <f t="shared" si="0"/>
        <v>0.050156739811912224</v>
      </c>
    </row>
    <row r="16" spans="1:7" ht="12.75">
      <c r="A16" s="5" t="s">
        <v>12</v>
      </c>
      <c r="B16" s="17">
        <v>10311</v>
      </c>
      <c r="C16" s="18">
        <v>504</v>
      </c>
      <c r="D16" s="19">
        <f t="shared" si="1"/>
        <v>0.048879837067209775</v>
      </c>
      <c r="E16" s="17">
        <v>10456</v>
      </c>
      <c r="F16" s="18">
        <v>530</v>
      </c>
      <c r="G16" s="19">
        <f t="shared" si="0"/>
        <v>0.050688599846977815</v>
      </c>
    </row>
    <row r="17" spans="1:7" ht="12.75">
      <c r="A17" s="5" t="s">
        <v>13</v>
      </c>
      <c r="B17" s="17">
        <v>13663</v>
      </c>
      <c r="C17" s="18">
        <v>409</v>
      </c>
      <c r="D17" s="19">
        <f t="shared" si="1"/>
        <v>0.02993486057234868</v>
      </c>
      <c r="E17" s="17">
        <v>13623</v>
      </c>
      <c r="F17" s="18">
        <v>415</v>
      </c>
      <c r="G17" s="19">
        <f t="shared" si="0"/>
        <v>0.03046318725684504</v>
      </c>
    </row>
    <row r="18" spans="1:7" ht="12.75">
      <c r="A18" s="5" t="s">
        <v>25</v>
      </c>
      <c r="B18" s="17">
        <v>45622</v>
      </c>
      <c r="C18" s="18">
        <v>1386</v>
      </c>
      <c r="D18" s="19">
        <f t="shared" si="1"/>
        <v>0.030380079786068125</v>
      </c>
      <c r="E18" s="17">
        <v>46100</v>
      </c>
      <c r="F18" s="18">
        <v>1449</v>
      </c>
      <c r="G18" s="19">
        <f t="shared" si="0"/>
        <v>0.031431670281995665</v>
      </c>
    </row>
    <row r="19" spans="1:7" ht="12.75">
      <c r="A19" s="5" t="s">
        <v>14</v>
      </c>
      <c r="B19" s="17">
        <v>8555</v>
      </c>
      <c r="C19" s="18">
        <v>175</v>
      </c>
      <c r="D19" s="19">
        <f t="shared" si="1"/>
        <v>0.020455873758036237</v>
      </c>
      <c r="E19" s="17">
        <v>8773</v>
      </c>
      <c r="F19" s="18">
        <v>195</v>
      </c>
      <c r="G19" s="19">
        <f t="shared" si="0"/>
        <v>0.02222728827083096</v>
      </c>
    </row>
    <row r="20" spans="1:7" ht="12.75">
      <c r="A20" s="5" t="s">
        <v>19</v>
      </c>
      <c r="B20" s="17">
        <v>11429</v>
      </c>
      <c r="C20" s="18">
        <v>253</v>
      </c>
      <c r="D20" s="19">
        <f t="shared" si="1"/>
        <v>0.02213666987487969</v>
      </c>
      <c r="E20" s="17">
        <v>11869</v>
      </c>
      <c r="F20" s="18">
        <v>278</v>
      </c>
      <c r="G20" s="19">
        <f t="shared" si="0"/>
        <v>0.023422360771758362</v>
      </c>
    </row>
    <row r="21" spans="1:7" ht="12.75">
      <c r="A21" s="5" t="s">
        <v>26</v>
      </c>
      <c r="B21" s="17">
        <v>38881</v>
      </c>
      <c r="C21" s="18">
        <v>1096</v>
      </c>
      <c r="D21" s="19">
        <f t="shared" si="1"/>
        <v>0.028188575396723335</v>
      </c>
      <c r="E21" s="17">
        <v>39067</v>
      </c>
      <c r="F21" s="18">
        <v>1119</v>
      </c>
      <c r="G21" s="19">
        <f t="shared" si="0"/>
        <v>0.02864310031484373</v>
      </c>
    </row>
    <row r="22" spans="1:7" ht="12.75">
      <c r="A22" s="5" t="s">
        <v>15</v>
      </c>
      <c r="B22" s="17">
        <v>5585</v>
      </c>
      <c r="C22" s="18">
        <v>250</v>
      </c>
      <c r="D22" s="19">
        <f t="shared" si="1"/>
        <v>0.044762757385854966</v>
      </c>
      <c r="E22" s="17">
        <v>5626</v>
      </c>
      <c r="F22" s="18">
        <v>255</v>
      </c>
      <c r="G22" s="19">
        <f t="shared" si="0"/>
        <v>0.045325275506576605</v>
      </c>
    </row>
    <row r="23" spans="1:7" ht="12.75">
      <c r="A23" s="5" t="s">
        <v>16</v>
      </c>
      <c r="B23" s="17">
        <v>22253</v>
      </c>
      <c r="C23" s="18">
        <v>2164</v>
      </c>
      <c r="D23" s="19">
        <f t="shared" si="1"/>
        <v>0.09724531523839482</v>
      </c>
      <c r="E23" s="17">
        <v>22639</v>
      </c>
      <c r="F23" s="18">
        <v>2229</v>
      </c>
      <c r="G23" s="19">
        <f t="shared" si="0"/>
        <v>0.09845841247404921</v>
      </c>
    </row>
    <row r="24" spans="1:7" ht="12.75">
      <c r="A24" s="5" t="s">
        <v>17</v>
      </c>
      <c r="B24" s="17">
        <v>8653</v>
      </c>
      <c r="C24" s="18">
        <v>321</v>
      </c>
      <c r="D24" s="19">
        <f t="shared" si="1"/>
        <v>0.0370969605917023</v>
      </c>
      <c r="E24" s="17">
        <v>8762</v>
      </c>
      <c r="F24" s="18">
        <v>322</v>
      </c>
      <c r="G24" s="19">
        <f t="shared" si="0"/>
        <v>0.03674960054782013</v>
      </c>
    </row>
    <row r="25" spans="1:7" ht="12.75">
      <c r="A25" s="7" t="s">
        <v>23</v>
      </c>
      <c r="B25" s="17">
        <v>698676</v>
      </c>
      <c r="C25" s="18">
        <v>38817</v>
      </c>
      <c r="D25" s="19">
        <f t="shared" si="1"/>
        <v>0.055557941019871875</v>
      </c>
      <c r="E25" s="17">
        <v>699005</v>
      </c>
      <c r="F25" s="18">
        <v>41934</v>
      </c>
      <c r="G25" s="19">
        <f t="shared" si="0"/>
        <v>0.05999098718893284</v>
      </c>
    </row>
    <row r="26" spans="1:7" ht="12.75">
      <c r="A26" s="16" t="s">
        <v>24</v>
      </c>
      <c r="B26" s="20">
        <v>25965</v>
      </c>
      <c r="C26" s="18">
        <v>966</v>
      </c>
      <c r="D26" s="19">
        <f t="shared" si="1"/>
        <v>0.03720392836510687</v>
      </c>
      <c r="E26" s="20">
        <v>26092</v>
      </c>
      <c r="F26" s="24">
        <v>996</v>
      </c>
      <c r="G26" s="25">
        <f t="shared" si="0"/>
        <v>0.03817261996014104</v>
      </c>
    </row>
    <row r="27" spans="1:7" ht="12.75">
      <c r="A27" s="6" t="s">
        <v>18</v>
      </c>
      <c r="B27" s="21">
        <v>8653</v>
      </c>
      <c r="C27" s="22">
        <v>223</v>
      </c>
      <c r="D27" s="23">
        <f t="shared" si="1"/>
        <v>0.02577140875996764</v>
      </c>
      <c r="E27" s="21">
        <v>7793</v>
      </c>
      <c r="F27" s="22">
        <v>232</v>
      </c>
      <c r="G27" s="23">
        <f t="shared" si="0"/>
        <v>0.029770306685486976</v>
      </c>
    </row>
    <row r="29" spans="3:4" ht="14.25">
      <c r="C29"/>
      <c r="D29"/>
    </row>
    <row r="30" ht="12.75">
      <c r="A30" s="15" t="s">
        <v>20</v>
      </c>
    </row>
    <row r="31" ht="12.75">
      <c r="A31" s="8" t="s">
        <v>21</v>
      </c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2015-09-09T10:19:05Z</cp:lastPrinted>
  <dcterms:created xsi:type="dcterms:W3CDTF">2015-09-08T09:52:04Z</dcterms:created>
  <dcterms:modified xsi:type="dcterms:W3CDTF">2019-12-10T10:02:33Z</dcterms:modified>
  <cp:category/>
  <cp:version/>
  <cp:contentType/>
  <cp:contentStatus/>
</cp:coreProperties>
</file>