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tabRatio="60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<sst xmlns="http://schemas.openxmlformats.org/spreadsheetml/2006/main" count="52" uniqueCount="25">
  <si>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&lt; 20 AÑOS</t>
  </si>
  <si>
    <t>20-24 AÑOS</t>
  </si>
  <si>
    <t>MACARENA</t>
  </si>
  <si>
    <t>CENTRO</t>
  </si>
  <si>
    <t>AMATE</t>
  </si>
  <si>
    <t>LUIS MONTOTO</t>
  </si>
  <si>
    <t>HUERTA SALUD</t>
  </si>
  <si>
    <t>CRUZ ROJA</t>
  </si>
  <si>
    <t>TRIANA</t>
  </si>
  <si>
    <t>ESTE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</si>
  <si>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</si>
  <si>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</si>
  <si>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</si>
  <si>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</si>
  <si>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</si>
  <si>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</si>
  <si>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</si>
  <si>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&gt; 60 AÑOS</t>
  </si>
  <si>
    <t>FUENTE: Observatorio Argos. Servicio Andaluz de Empleo.</t>
  </si>
  <si>
    <t>3.1.9. PARO REGISTRADO POR OFICINAS DE EMPLEO SEGÚN EDAD Y GÉNERO EN SEVILLA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</si>
  <si>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</si>
  <si>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>AÑO 2018 (MEDIA ANUAL)</t>
  </si>
  <si>
    <t>HOMBRE</t>
  </si>
  <si>
    <t>MUJER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</si>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</sst>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15.140625" style="6" bestFit="1" customWidth="1"/>
    <col min="2" max="30" width="7.7109375" style="5" customWidth="1"/>
    <col min="31" max="31" width="7.7109375" style="6" customWidth="1"/>
    <col min="32" max="16384" width="11.421875" style="6" customWidth="1"/>
  </cols>
  <sheetData>
    <row r="1" ht="15">
      <c r="A1" s="1" t="s">
        <v>19</v>
      </c>
    </row>
    <row r="2" spans="1:30" ht="15">
      <c r="A2" s="1" t="s">
        <v>21</v>
      </c>
      <c r="B2" s="3"/>
      <c r="C2" s="3"/>
      <c r="D2" s="3"/>
      <c r="E2" s="3"/>
      <c r="F2" s="3"/>
      <c r="G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>
      <c r="A3" s="1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/>
    <row r="5" spans="1:31" s="10" customFormat="1" ht="15" customHeight="1">
      <c r="A5" s="11"/>
      <c r="B5" s="12" t="s">
        <v>0</v>
      </c>
      <c r="C5" s="12"/>
      <c r="D5" s="13"/>
      <c r="E5" s="15" t="s">
        <v>1</v>
      </c>
      <c r="F5" s="15"/>
      <c r="G5" s="15"/>
      <c r="H5" s="15" t="s">
        <v>10</v>
      </c>
      <c r="I5" s="15"/>
      <c r="J5" s="15"/>
      <c r="K5" s="15" t="s">
        <v>11</v>
      </c>
      <c r="L5" s="15"/>
      <c r="M5" s="15"/>
      <c r="N5" s="15" t="s">
        <v>12</v>
      </c>
      <c r="O5" s="15"/>
      <c r="P5" s="15"/>
      <c r="Q5" s="15" t="s">
        <v>13</v>
      </c>
      <c r="R5" s="15"/>
      <c r="S5" s="15"/>
      <c r="T5" s="15" t="s">
        <v>14</v>
      </c>
      <c r="U5" s="15"/>
      <c r="V5" s="15"/>
      <c r="W5" s="15" t="s">
        <v>15</v>
      </c>
      <c r="X5" s="15"/>
      <c r="Y5" s="15"/>
      <c r="Z5" s="15" t="s">
        <v>16</v>
      </c>
      <c r="AA5" s="15"/>
      <c r="AB5" s="15"/>
      <c r="AC5" s="15" t="s">
        <v>17</v>
      </c>
      <c r="AD5" s="15"/>
      <c r="AE5" s="16"/>
    </row>
    <row r="6" spans="1:31" s="27" customFormat="1" ht="15" customHeight="1">
      <c r="A6" s="26"/>
      <c r="B6" s="31" t="s">
        <v>22</v>
      </c>
      <c r="C6" s="31" t="s">
        <v>23</v>
      </c>
      <c r="D6" s="31" t="s">
        <v>24</v>
      </c>
      <c r="E6" s="31" t="s">
        <v>22</v>
      </c>
      <c r="F6" s="31" t="s">
        <v>23</v>
      </c>
      <c r="G6" s="31" t="s">
        <v>24</v>
      </c>
      <c r="H6" s="31" t="s">
        <v>22</v>
      </c>
      <c r="I6" s="31" t="s">
        <v>23</v>
      </c>
      <c r="J6" s="31" t="s">
        <v>24</v>
      </c>
      <c r="K6" s="31" t="s">
        <v>22</v>
      </c>
      <c r="L6" s="31" t="s">
        <v>23</v>
      </c>
      <c r="M6" s="31" t="s">
        <v>24</v>
      </c>
      <c r="N6" s="31" t="s">
        <v>22</v>
      </c>
      <c r="O6" s="31" t="s">
        <v>23</v>
      </c>
      <c r="P6" s="31" t="s">
        <v>24</v>
      </c>
      <c r="Q6" s="31" t="s">
        <v>22</v>
      </c>
      <c r="R6" s="31" t="s">
        <v>23</v>
      </c>
      <c r="S6" s="31" t="s">
        <v>24</v>
      </c>
      <c r="T6" s="31" t="s">
        <v>22</v>
      </c>
      <c r="U6" s="31" t="s">
        <v>23</v>
      </c>
      <c r="V6" s="31" t="s">
        <v>24</v>
      </c>
      <c r="W6" s="31" t="s">
        <v>22</v>
      </c>
      <c r="X6" s="31" t="s">
        <v>23</v>
      </c>
      <c r="Y6" s="31" t="s">
        <v>24</v>
      </c>
      <c r="Z6" s="31" t="s">
        <v>22</v>
      </c>
      <c r="AA6" s="31" t="s">
        <v>23</v>
      </c>
      <c r="AB6" s="31" t="s">
        <v>24</v>
      </c>
      <c r="AC6" s="31" t="s">
        <v>22</v>
      </c>
      <c r="AD6" s="31" t="s">
        <v>23</v>
      </c>
      <c r="AE6" s="31" t="s">
        <v>24</v>
      </c>
    </row>
    <row r="7" spans="1:33" ht="15" customHeight="1">
      <c r="A7" s="29" t="s">
        <v>9</v>
      </c>
      <c r="B7" s="17">
        <v>130</v>
      </c>
      <c r="C7" s="18">
        <v>106</v>
      </c>
      <c r="D7" s="18">
        <f>SUM(B7:C7)</f>
        <v>236</v>
      </c>
      <c r="E7" s="18">
        <v>380</v>
      </c>
      <c r="F7" s="18">
        <v>388</v>
      </c>
      <c r="G7" s="18">
        <f>SUM(E7:F7)</f>
        <v>768</v>
      </c>
      <c r="H7" s="18">
        <v>497</v>
      </c>
      <c r="I7" s="18">
        <v>657</v>
      </c>
      <c r="J7" s="18">
        <f>SUM(H7:I7)</f>
        <v>1154</v>
      </c>
      <c r="K7" s="18">
        <v>452</v>
      </c>
      <c r="L7" s="18">
        <v>696</v>
      </c>
      <c r="M7" s="18">
        <f>SUM(K7:L7)</f>
        <v>1148</v>
      </c>
      <c r="N7" s="18">
        <v>464</v>
      </c>
      <c r="O7" s="18">
        <v>832</v>
      </c>
      <c r="P7" s="18">
        <f>SUM(N7:O7)</f>
        <v>1296</v>
      </c>
      <c r="Q7" s="18">
        <v>542</v>
      </c>
      <c r="R7" s="18">
        <v>1019</v>
      </c>
      <c r="S7" s="18">
        <f>SUM(Q7:R7)</f>
        <v>1561</v>
      </c>
      <c r="T7" s="18">
        <v>594</v>
      </c>
      <c r="U7" s="18">
        <v>1255</v>
      </c>
      <c r="V7" s="18">
        <f>SUM(T7:U7)</f>
        <v>1849</v>
      </c>
      <c r="W7" s="18">
        <v>621</v>
      </c>
      <c r="X7" s="18">
        <v>1140</v>
      </c>
      <c r="Y7" s="18">
        <f>SUM(W7:X7)</f>
        <v>1761</v>
      </c>
      <c r="Z7" s="18">
        <v>592</v>
      </c>
      <c r="AA7" s="18">
        <v>844</v>
      </c>
      <c r="AB7" s="18">
        <f>SUM(Z7:AA7)</f>
        <v>1436</v>
      </c>
      <c r="AC7" s="18">
        <v>381</v>
      </c>
      <c r="AD7" s="18">
        <v>594</v>
      </c>
      <c r="AE7" s="19">
        <f>SUM(AC7:AD7)</f>
        <v>975</v>
      </c>
      <c r="AF7" s="28"/>
      <c r="AG7" s="28"/>
    </row>
    <row r="8" spans="1:31" ht="15" customHeight="1">
      <c r="A8" s="29" t="s">
        <v>2</v>
      </c>
      <c r="B8" s="20">
        <v>55</v>
      </c>
      <c r="C8" s="21">
        <v>54</v>
      </c>
      <c r="D8" s="21">
        <f aca="true" t="shared" si="0" ref="D8:D14">SUM(B8:C8)</f>
        <v>109</v>
      </c>
      <c r="E8" s="21">
        <v>222</v>
      </c>
      <c r="F8" s="21">
        <v>220</v>
      </c>
      <c r="G8" s="21">
        <f aca="true" t="shared" si="1" ref="G8:G14">SUM(E8:F8)</f>
        <v>442</v>
      </c>
      <c r="H8" s="21">
        <v>315</v>
      </c>
      <c r="I8" s="21">
        <v>355</v>
      </c>
      <c r="J8" s="21">
        <f aca="true" t="shared" si="2" ref="J8:J14">SUM(H8:I8)</f>
        <v>670</v>
      </c>
      <c r="K8" s="21">
        <v>337</v>
      </c>
      <c r="L8" s="21">
        <v>475</v>
      </c>
      <c r="M8" s="21">
        <f aca="true" t="shared" si="3" ref="M8:M14">SUM(K8:L8)</f>
        <v>812</v>
      </c>
      <c r="N8" s="21">
        <v>371</v>
      </c>
      <c r="O8" s="21">
        <v>564</v>
      </c>
      <c r="P8" s="21">
        <f aca="true" t="shared" si="4" ref="P8:P14">SUM(N8:O8)</f>
        <v>935</v>
      </c>
      <c r="Q8" s="21">
        <v>423</v>
      </c>
      <c r="R8" s="21">
        <v>616</v>
      </c>
      <c r="S8" s="21">
        <f aca="true" t="shared" si="5" ref="S8:S14">SUM(Q8:R8)</f>
        <v>1039</v>
      </c>
      <c r="T8" s="21">
        <v>538</v>
      </c>
      <c r="U8" s="21">
        <v>649</v>
      </c>
      <c r="V8" s="21">
        <f aca="true" t="shared" si="6" ref="V8:V14">SUM(T8:U8)</f>
        <v>1187</v>
      </c>
      <c r="W8" s="21">
        <v>547</v>
      </c>
      <c r="X8" s="21">
        <v>658</v>
      </c>
      <c r="Y8" s="21">
        <f aca="true" t="shared" si="7" ref="Y8:Y14">SUM(W8:X8)</f>
        <v>1205</v>
      </c>
      <c r="Z8" s="21">
        <v>485</v>
      </c>
      <c r="AA8" s="21">
        <v>531</v>
      </c>
      <c r="AB8" s="21">
        <f aca="true" t="shared" si="8" ref="AB8:AB14">SUM(Z8:AA8)</f>
        <v>1016</v>
      </c>
      <c r="AC8" s="21">
        <v>335</v>
      </c>
      <c r="AD8" s="21">
        <v>400</v>
      </c>
      <c r="AE8" s="22">
        <f aca="true" t="shared" si="9" ref="AE8:AE14">SUM(AC8:AD8)</f>
        <v>735</v>
      </c>
    </row>
    <row r="9" spans="1:31" ht="15" customHeight="1">
      <c r="A9" s="29" t="s">
        <v>3</v>
      </c>
      <c r="B9" s="20">
        <v>18</v>
      </c>
      <c r="C9" s="21">
        <v>21</v>
      </c>
      <c r="D9" s="21">
        <f t="shared" si="0"/>
        <v>39</v>
      </c>
      <c r="E9" s="21">
        <v>69</v>
      </c>
      <c r="F9" s="21">
        <v>103</v>
      </c>
      <c r="G9" s="21">
        <f t="shared" si="1"/>
        <v>172</v>
      </c>
      <c r="H9" s="21">
        <v>212</v>
      </c>
      <c r="I9" s="21">
        <v>273</v>
      </c>
      <c r="J9" s="21">
        <f t="shared" si="2"/>
        <v>485</v>
      </c>
      <c r="K9" s="21">
        <v>245</v>
      </c>
      <c r="L9" s="21">
        <v>346</v>
      </c>
      <c r="M9" s="21">
        <f t="shared" si="3"/>
        <v>591</v>
      </c>
      <c r="N9" s="21">
        <v>263</v>
      </c>
      <c r="O9" s="21">
        <v>352</v>
      </c>
      <c r="P9" s="21">
        <f t="shared" si="4"/>
        <v>615</v>
      </c>
      <c r="Q9" s="21">
        <v>253</v>
      </c>
      <c r="R9" s="21">
        <v>398</v>
      </c>
      <c r="S9" s="21">
        <f t="shared" si="5"/>
        <v>651</v>
      </c>
      <c r="T9" s="21">
        <v>326</v>
      </c>
      <c r="U9" s="21">
        <v>443</v>
      </c>
      <c r="V9" s="21">
        <f t="shared" si="6"/>
        <v>769</v>
      </c>
      <c r="W9" s="21">
        <v>393</v>
      </c>
      <c r="X9" s="21">
        <v>475</v>
      </c>
      <c r="Y9" s="21">
        <f t="shared" si="7"/>
        <v>868</v>
      </c>
      <c r="Z9" s="21">
        <v>328</v>
      </c>
      <c r="AA9" s="21">
        <v>379</v>
      </c>
      <c r="AB9" s="21">
        <f t="shared" si="8"/>
        <v>707</v>
      </c>
      <c r="AC9" s="21">
        <v>241</v>
      </c>
      <c r="AD9" s="21">
        <v>286</v>
      </c>
      <c r="AE9" s="22">
        <f t="shared" si="9"/>
        <v>527</v>
      </c>
    </row>
    <row r="10" spans="1:31" ht="15" customHeight="1">
      <c r="A10" s="29" t="s">
        <v>4</v>
      </c>
      <c r="B10" s="20">
        <v>127</v>
      </c>
      <c r="C10" s="21">
        <v>107</v>
      </c>
      <c r="D10" s="21">
        <f t="shared" si="0"/>
        <v>234</v>
      </c>
      <c r="E10" s="21">
        <v>364</v>
      </c>
      <c r="F10" s="21">
        <v>407</v>
      </c>
      <c r="G10" s="21">
        <f t="shared" si="1"/>
        <v>771</v>
      </c>
      <c r="H10" s="21">
        <v>565</v>
      </c>
      <c r="I10" s="21">
        <v>741</v>
      </c>
      <c r="J10" s="21">
        <f t="shared" si="2"/>
        <v>1306</v>
      </c>
      <c r="K10" s="21">
        <v>537</v>
      </c>
      <c r="L10" s="21">
        <v>763</v>
      </c>
      <c r="M10" s="21">
        <f t="shared" si="3"/>
        <v>1300</v>
      </c>
      <c r="N10" s="21">
        <v>595</v>
      </c>
      <c r="O10" s="21">
        <v>838</v>
      </c>
      <c r="P10" s="21">
        <f t="shared" si="4"/>
        <v>1433</v>
      </c>
      <c r="Q10" s="21">
        <v>675</v>
      </c>
      <c r="R10" s="21">
        <v>985</v>
      </c>
      <c r="S10" s="21">
        <f t="shared" si="5"/>
        <v>1660</v>
      </c>
      <c r="T10" s="21">
        <v>739</v>
      </c>
      <c r="U10" s="21">
        <v>1026</v>
      </c>
      <c r="V10" s="21">
        <f t="shared" si="6"/>
        <v>1765</v>
      </c>
      <c r="W10" s="21">
        <v>744</v>
      </c>
      <c r="X10" s="21">
        <v>1064</v>
      </c>
      <c r="Y10" s="21">
        <f t="shared" si="7"/>
        <v>1808</v>
      </c>
      <c r="Z10" s="21">
        <v>766</v>
      </c>
      <c r="AA10" s="21">
        <v>910</v>
      </c>
      <c r="AB10" s="21">
        <f t="shared" si="8"/>
        <v>1676</v>
      </c>
      <c r="AC10" s="21">
        <v>547</v>
      </c>
      <c r="AD10" s="21">
        <v>712</v>
      </c>
      <c r="AE10" s="22">
        <f t="shared" si="9"/>
        <v>1259</v>
      </c>
    </row>
    <row r="11" spans="1:31" ht="15" customHeight="1">
      <c r="A11" s="29" t="s">
        <v>5</v>
      </c>
      <c r="B11" s="20">
        <v>39</v>
      </c>
      <c r="C11" s="21">
        <v>34</v>
      </c>
      <c r="D11" s="21">
        <f t="shared" si="0"/>
        <v>73</v>
      </c>
      <c r="E11" s="21">
        <v>153</v>
      </c>
      <c r="F11" s="21">
        <v>147</v>
      </c>
      <c r="G11" s="21">
        <f t="shared" si="1"/>
        <v>300</v>
      </c>
      <c r="H11" s="21">
        <v>255</v>
      </c>
      <c r="I11" s="21">
        <v>300</v>
      </c>
      <c r="J11" s="21">
        <f t="shared" si="2"/>
        <v>555</v>
      </c>
      <c r="K11" s="21">
        <v>207</v>
      </c>
      <c r="L11" s="21">
        <v>311</v>
      </c>
      <c r="M11" s="21">
        <f t="shared" si="3"/>
        <v>518</v>
      </c>
      <c r="N11" s="21">
        <v>225</v>
      </c>
      <c r="O11" s="21">
        <v>346</v>
      </c>
      <c r="P11" s="21">
        <f t="shared" si="4"/>
        <v>571</v>
      </c>
      <c r="Q11" s="21">
        <v>284</v>
      </c>
      <c r="R11" s="21">
        <v>376</v>
      </c>
      <c r="S11" s="21">
        <f t="shared" si="5"/>
        <v>660</v>
      </c>
      <c r="T11" s="21">
        <v>356</v>
      </c>
      <c r="U11" s="21">
        <v>470</v>
      </c>
      <c r="V11" s="21">
        <f t="shared" si="6"/>
        <v>826</v>
      </c>
      <c r="W11" s="21">
        <v>381</v>
      </c>
      <c r="X11" s="21">
        <v>512</v>
      </c>
      <c r="Y11" s="21">
        <f t="shared" si="7"/>
        <v>893</v>
      </c>
      <c r="Z11" s="21">
        <v>329</v>
      </c>
      <c r="AA11" s="21">
        <v>427</v>
      </c>
      <c r="AB11" s="21">
        <f t="shared" si="8"/>
        <v>756</v>
      </c>
      <c r="AC11" s="21">
        <v>242</v>
      </c>
      <c r="AD11" s="21">
        <v>303</v>
      </c>
      <c r="AE11" s="22">
        <f t="shared" si="9"/>
        <v>545</v>
      </c>
    </row>
    <row r="12" spans="1:31" ht="15" customHeight="1">
      <c r="A12" s="29" t="s">
        <v>6</v>
      </c>
      <c r="B12" s="20">
        <v>94</v>
      </c>
      <c r="C12" s="21">
        <v>74</v>
      </c>
      <c r="D12" s="21">
        <f t="shared" si="0"/>
        <v>168</v>
      </c>
      <c r="E12" s="21">
        <v>302</v>
      </c>
      <c r="F12" s="21">
        <v>348</v>
      </c>
      <c r="G12" s="21">
        <f t="shared" si="1"/>
        <v>650</v>
      </c>
      <c r="H12" s="21">
        <v>420</v>
      </c>
      <c r="I12" s="21">
        <v>520</v>
      </c>
      <c r="J12" s="21">
        <f t="shared" si="2"/>
        <v>940</v>
      </c>
      <c r="K12" s="21">
        <v>402</v>
      </c>
      <c r="L12" s="21">
        <v>521</v>
      </c>
      <c r="M12" s="21">
        <f t="shared" si="3"/>
        <v>923</v>
      </c>
      <c r="N12" s="21">
        <v>470</v>
      </c>
      <c r="O12" s="21">
        <v>584</v>
      </c>
      <c r="P12" s="21">
        <f t="shared" si="4"/>
        <v>1054</v>
      </c>
      <c r="Q12" s="21">
        <v>519</v>
      </c>
      <c r="R12" s="21">
        <v>674</v>
      </c>
      <c r="S12" s="21">
        <f t="shared" si="5"/>
        <v>1193</v>
      </c>
      <c r="T12" s="21">
        <v>551</v>
      </c>
      <c r="U12" s="21">
        <v>710</v>
      </c>
      <c r="V12" s="21">
        <f t="shared" si="6"/>
        <v>1261</v>
      </c>
      <c r="W12" s="21">
        <v>576</v>
      </c>
      <c r="X12" s="21">
        <v>747</v>
      </c>
      <c r="Y12" s="21">
        <f t="shared" si="7"/>
        <v>1323</v>
      </c>
      <c r="Z12" s="21">
        <v>518</v>
      </c>
      <c r="AA12" s="21">
        <v>600</v>
      </c>
      <c r="AB12" s="21">
        <f t="shared" si="8"/>
        <v>1118</v>
      </c>
      <c r="AC12" s="21">
        <v>367</v>
      </c>
      <c r="AD12" s="21">
        <v>437</v>
      </c>
      <c r="AE12" s="22">
        <f t="shared" si="9"/>
        <v>804</v>
      </c>
    </row>
    <row r="13" spans="1:31" ht="15" customHeight="1">
      <c r="A13" s="29" t="s">
        <v>7</v>
      </c>
      <c r="B13" s="20">
        <v>90</v>
      </c>
      <c r="C13" s="21">
        <v>66</v>
      </c>
      <c r="D13" s="21">
        <f t="shared" si="0"/>
        <v>156</v>
      </c>
      <c r="E13" s="21">
        <v>317</v>
      </c>
      <c r="F13" s="21">
        <v>277</v>
      </c>
      <c r="G13" s="21">
        <f t="shared" si="1"/>
        <v>594</v>
      </c>
      <c r="H13" s="21">
        <v>433</v>
      </c>
      <c r="I13" s="21">
        <v>538</v>
      </c>
      <c r="J13" s="21">
        <f t="shared" si="2"/>
        <v>971</v>
      </c>
      <c r="K13" s="21">
        <v>425</v>
      </c>
      <c r="L13" s="21">
        <v>627</v>
      </c>
      <c r="M13" s="21">
        <f t="shared" si="3"/>
        <v>1052</v>
      </c>
      <c r="N13" s="21">
        <v>438</v>
      </c>
      <c r="O13" s="21">
        <v>664</v>
      </c>
      <c r="P13" s="21">
        <f t="shared" si="4"/>
        <v>1102</v>
      </c>
      <c r="Q13" s="21">
        <v>448</v>
      </c>
      <c r="R13" s="21">
        <v>740</v>
      </c>
      <c r="S13" s="21">
        <f t="shared" si="5"/>
        <v>1188</v>
      </c>
      <c r="T13" s="21">
        <v>457</v>
      </c>
      <c r="U13" s="21">
        <v>889</v>
      </c>
      <c r="V13" s="21">
        <f t="shared" si="6"/>
        <v>1346</v>
      </c>
      <c r="W13" s="21">
        <v>538</v>
      </c>
      <c r="X13" s="21">
        <v>955</v>
      </c>
      <c r="Y13" s="21">
        <f t="shared" si="7"/>
        <v>1493</v>
      </c>
      <c r="Z13" s="21">
        <v>569</v>
      </c>
      <c r="AA13" s="21">
        <v>987</v>
      </c>
      <c r="AB13" s="21">
        <f t="shared" si="8"/>
        <v>1556</v>
      </c>
      <c r="AC13" s="21">
        <v>432</v>
      </c>
      <c r="AD13" s="21">
        <v>784</v>
      </c>
      <c r="AE13" s="22">
        <f t="shared" si="9"/>
        <v>1216</v>
      </c>
    </row>
    <row r="14" spans="1:31" ht="15" customHeight="1" thickBot="1">
      <c r="A14" s="30" t="s">
        <v>8</v>
      </c>
      <c r="B14" s="23">
        <v>36</v>
      </c>
      <c r="C14" s="24">
        <v>31</v>
      </c>
      <c r="D14" s="24">
        <f t="shared" si="0"/>
        <v>67</v>
      </c>
      <c r="E14" s="24">
        <v>120</v>
      </c>
      <c r="F14" s="24">
        <v>144</v>
      </c>
      <c r="G14" s="24">
        <f t="shared" si="1"/>
        <v>264</v>
      </c>
      <c r="H14" s="24">
        <v>234</v>
      </c>
      <c r="I14" s="24">
        <v>318</v>
      </c>
      <c r="J14" s="24">
        <f t="shared" si="2"/>
        <v>552</v>
      </c>
      <c r="K14" s="24">
        <v>243</v>
      </c>
      <c r="L14" s="24">
        <v>339</v>
      </c>
      <c r="M14" s="24">
        <f t="shared" si="3"/>
        <v>582</v>
      </c>
      <c r="N14" s="24">
        <v>287</v>
      </c>
      <c r="O14" s="24">
        <v>415</v>
      </c>
      <c r="P14" s="24">
        <f t="shared" si="4"/>
        <v>702</v>
      </c>
      <c r="Q14" s="24">
        <v>297</v>
      </c>
      <c r="R14" s="24">
        <v>518</v>
      </c>
      <c r="S14" s="24">
        <f t="shared" si="5"/>
        <v>815</v>
      </c>
      <c r="T14" s="24">
        <v>363</v>
      </c>
      <c r="U14" s="24">
        <v>534</v>
      </c>
      <c r="V14" s="24">
        <f t="shared" si="6"/>
        <v>897</v>
      </c>
      <c r="W14" s="24">
        <v>376</v>
      </c>
      <c r="X14" s="24">
        <v>591</v>
      </c>
      <c r="Y14" s="24">
        <f t="shared" si="7"/>
        <v>967</v>
      </c>
      <c r="Z14" s="24">
        <v>361</v>
      </c>
      <c r="AA14" s="24">
        <v>516</v>
      </c>
      <c r="AB14" s="24">
        <f t="shared" si="8"/>
        <v>877</v>
      </c>
      <c r="AC14" s="24">
        <v>292</v>
      </c>
      <c r="AD14" s="24">
        <v>364</v>
      </c>
      <c r="AE14" s="25">
        <f t="shared" si="9"/>
        <v>656</v>
      </c>
    </row>
    <row r="15" spans="2:30" ht="12.75">
      <c r="B15" s="4"/>
      <c r="C15" s="4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ht="12.75"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6" s="9" customFormat="1" ht="60.75" customHeight="1">
      <c r="A17" s="14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30" s="2" customFormat="1" ht="12.75">
      <c r="A18" s="7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</sheetData>
  <sheetProtection/>
  <mergeCells count="10">
    <mergeCell ref="A17:P17"/>
    <mergeCell ref="W5:Y5"/>
    <mergeCell ref="Z5:AB5"/>
    <mergeCell ref="AC5:AE5"/>
    <mergeCell ref="E5:G5"/>
    <mergeCell ref="H5:J5"/>
    <mergeCell ref="K5:M5"/>
    <mergeCell ref="N5:P5"/>
    <mergeCell ref="Q5:S5"/>
    <mergeCell ref="T5:V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2016-05-24T09:30:51Z</cp:lastPrinted>
  <dcterms:created xsi:type="dcterms:W3CDTF">1996-11-27T10:00:04Z</dcterms:created>
  <dcterms:modified xsi:type="dcterms:W3CDTF">2019-06-21T08:36:48Z</dcterms:modified>
  <cp:category/>
  <cp:version/>
  <cp:contentType/>
  <cp:contentStatus/>
</cp:coreProperties>
</file>