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132" windowHeight="4356" activeTab="0"/>
  </bookViews>
  <sheets>
    <sheet name="2018" sheetId="1" r:id="rId1"/>
  </sheets>
  <definedNames>
    <definedName name="_ftn1" localSheetId="0">'2018'!$A$331</definedName>
    <definedName name="_ftnref1" localSheetId="0">'2018'!$B$285</definedName>
    <definedName name="_xlnm.Print_Area" localSheetId="0">'2018'!$A$1:$B$230</definedName>
  </definedNames>
  <calcPr fullCalcOnLoad="1"/>
</workbook>
</file>

<file path=xl/sharedStrings.xml><?xml version="1.0" encoding="utf-8"?>
<sst xmlns="http://schemas.openxmlformats.org/spreadsheetml/2006/main" count="229" uniqueCount="224">
  <si>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</si>
  <si>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</si>
  <si>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</si>
  <si>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</si>
  <si>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</si>
  <si>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</si>
  <si>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</si>
  <si>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</si>
  <si>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</si>
  <si>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</si>
  <si>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</si>
  <si>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</si>
  <si>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</si>
  <si>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</si>
  <si>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</si>
  <si>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</si>
  <si>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</si>
  <si>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</si>
  <si>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</si>
  <si>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</si>
  <si>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</si>
  <si>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</si>
  <si>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</si>
  <si>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</si>
  <si>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</si>
  <si>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</si>
  <si>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</si>
  <si>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</si>
  <si>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</si>
  <si>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</si>
  <si>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</si>
  <si>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</si>
  <si>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</si>
  <si>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MÁSTER U.EN DIAGNÓSTICO DEL ESTADO DE CONSERVACIÓN DEL PATRIMONIO HISTÓRICO</t>
  </si>
  <si>
    <t>MÁSTER UNIV. EN GERONTOLOGÍA Y DIRECCIÓN Y GEST. DE CENTROS GERONTOLÓGICOS</t>
  </si>
  <si>
    <t>MÁSTER UNIVERSITARIO EN ABOGACÍA</t>
  </si>
  <si>
    <t>MÁSTER UNIVERSITARIO EN AGROECOLOGÍA: UN ENFOQUE PARA LA SUSTENT. RURAL</t>
  </si>
  <si>
    <t>MÁSTER UNIVERSITARIO EN ARTE, MUSEOS Y GESTIÓN DEL PATRIMONIO HISTÓRICO</t>
  </si>
  <si>
    <t>MÁSTER UNIVERSITARIO EN CIENCIA Y TECN. DE ACEITES Y BEBIDAS FERMENTADAS</t>
  </si>
  <si>
    <t>MÁSTER UNIVERSITARIO EN CONSULTORÍA Y AUDITORÍA LABORAL</t>
  </si>
  <si>
    <t>MÁSTER UNIVERSITARIO EN DERECHO DE LAS NUEVAS TECNOLOGÍAS</t>
  </si>
  <si>
    <t>MÁSTER UNIVERSITARIO EN DIRECCIÓN DE EMPRESAS</t>
  </si>
  <si>
    <t>MÁSTER UNIVERSITARIO EN DIRECCIÓN ESTRATÉGICA DE RECURSOS HUMANOS</t>
  </si>
  <si>
    <t>MÁSTER UNIVERSITARIO EN FINANZAS Y BANCA</t>
  </si>
  <si>
    <t>MÁSTER UNIVERSITARIO EN GÉNERO E IGUALDAD</t>
  </si>
  <si>
    <t>MÁSTER UNIVERSITARIO EN HISTORIA DE AMÉRICA LATINA. MUNDOS INDÍGENAS</t>
  </si>
  <si>
    <t>GRADO EN INGENIERÍA INFORMÁTICA EN SISTEMAS DE INFORMACIÓN</t>
  </si>
  <si>
    <t>FACULTAD DE CIENCIAS EMPRESARIALES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</si>
  <si>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</si>
  <si>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</si>
  <si>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</si>
  <si>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</si>
  <si>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</si>
  <si>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</si>
  <si>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</si>
  <si>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GRADO EN BIOTECNOLOGÍA</t>
  </si>
  <si>
    <t>GRADO EN CIENCIAS AMBIENTALES</t>
  </si>
  <si>
    <t>GRADO EN NUTRICIÓN HUMANA Y DIETÉTICA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</si>
  <si>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</si>
  <si>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</si>
  <si>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</si>
  <si>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EDUCACIÓN SOCIAL</t>
  </si>
  <si>
    <t>GRADO EN SOCIOLOGÍA</t>
  </si>
  <si>
    <t>GRADO EN TRABAJO SOCIAL</t>
  </si>
  <si>
    <t>FACULTAD DE DERECHO</t>
  </si>
  <si>
    <t>DOBLE GRADO EN DERECHO Y CIENCIAS POLÍTICAS Y DE LA ADMINISTRACIÓN</t>
  </si>
  <si>
    <t>DOBLE GRADO EN DERECHO Y CRIMINOLOGIA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</si>
  <si>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</si>
  <si>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</si>
  <si>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</si>
  <si>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</si>
  <si>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</si>
  <si>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FACULTAD DE HUMANIDADES</t>
  </si>
  <si>
    <t>DOBLE GRADO EN HUMANIDADES Y TRADUCCIÓN E INTERPRETACIÓN. INGLÉS</t>
  </si>
  <si>
    <t>GRADO EN GEOGRAFÍA E HISTORIA</t>
  </si>
  <si>
    <t>GRADO EN HUMANIDADES</t>
  </si>
  <si>
    <t>GRADO EN TRADUCCIÓN E INTERPRETACIÓN. ALEMÁN</t>
  </si>
  <si>
    <t>GRADO EN TRADUCCIÓN E INTERPRETACIÓN. FRANCÉS</t>
  </si>
  <si>
    <t>GRADO EN TRADUCCIÓN E INTERPRETACIÓN. INGLÉS</t>
  </si>
  <si>
    <t>FACULTAD DEL DEPORTE</t>
  </si>
  <si>
    <t>GRADO EN CIENCIAS DE LA ACTIVIDAD FÍSICA Y DEL DEPORTE</t>
  </si>
  <si>
    <t>FACULTAD DE CC. EXPERIMENTALES</t>
  </si>
  <si>
    <t>AYUDANTE DE UNIVERSIDAD</t>
  </si>
  <si>
    <t>Categoría</t>
  </si>
  <si>
    <t>Hombre</t>
  </si>
  <si>
    <t xml:space="preserve">5.4.7. UNIVERSIDAD PABLO DE OLAVIDE. ALUMNADO, PROFESORADO, DEPARTAMENTOS Y PRESUPUESTO. </t>
  </si>
  <si>
    <t>CENTRO UNIVERSITARIO SAN ISIDORO</t>
  </si>
  <si>
    <t xml:space="preserve">PROFESORADO 
</t>
  </si>
  <si>
    <t>DEPARTAMENTOS AMBOS CURSOS</t>
  </si>
  <si>
    <t xml:space="preserve">ALUMNADO DE ENSEÑANZAS DE DOCTORADO. </t>
  </si>
  <si>
    <t>TOTAL MATRICULADOS</t>
  </si>
  <si>
    <t>MATRICULADOS NUEVO INGRESO</t>
  </si>
  <si>
    <t>ADMINISTRACIÓN Y DIRECCIÓN DE EMPRESAS</t>
  </si>
  <si>
    <t>BIOTECNOLOGÍA, INGENIERÍA Y TECNOLOGÍA QUÍMICA</t>
  </si>
  <si>
    <t>CIENCIAS JURÍDICAS Y POLÍTICAS</t>
  </si>
  <si>
    <t>CIENCIAS SOCIALES</t>
  </si>
  <si>
    <t>HISTORIA Y ESTUDIOS HUMANÍSTICOS: EUROPA, AMÉRICA, ARTE Y LENGUAS</t>
  </si>
  <si>
    <t>MEDIO AMBIENTE Y SOCIEDAD</t>
  </si>
  <si>
    <t>NEOROCIENCIAS (INTERUNIVERSITARIO)</t>
  </si>
  <si>
    <t>ESTUDIOS MIGRATORIOS</t>
  </si>
  <si>
    <t>CIENCIAS DE LA ACTIVIDAD FÍSICA Y DEL DEPORTE</t>
  </si>
  <si>
    <t>MÁSTER UNIVERSITARIO EN INTERVENCIÓN SOCIAL, CULTURA Y DIVERSIDAD</t>
  </si>
  <si>
    <t>GRADO EN DERECHO ( UPO-UNIV. DE BAYREUTH)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</si>
  <si>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</si>
  <si>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</si>
  <si>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</si>
  <si>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</si>
  <si>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</si>
  <si>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</si>
  <si>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</si>
  <si>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</si>
  <si>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</si>
  <si>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</si>
  <si>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</si>
  <si>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MÁSTER UNIVERSITARIO EN AGRICULTURA Y GANADERÍA ECOLÓGICAS</t>
  </si>
  <si>
    <t>MÁSTER UNIVERSITARIO EN CAMBIO CLIMÁTICO, CARBONO Y RECURSOS HÍDRICOS</t>
  </si>
  <si>
    <t>MÁSTER UNIVERSITARIO EN DERECHO DE LA CONTRATACIÓN Y RESPONSABILIDAD CIVIL</t>
  </si>
  <si>
    <t>MÁSTER UNIVERSITARIO EN EDUCACIÓN AMBIENTAL</t>
  </si>
  <si>
    <t>MÁSTER UNIVERSITARIO EN GESTIÓN ADMINISTRATIVA</t>
  </si>
  <si>
    <t>MÁSTER UNIVERSITARIO EN INGENIERÍA INFORMÁTICA</t>
  </si>
  <si>
    <t>MASTER'S DEGREE IN BIODIVERSITY AND CONSERVATION BIOLOGY</t>
  </si>
  <si>
    <t>MASTER'S DEGREE IN HUMAN RIGHTS, INTERCULTURALITY AND DEVELOPMENT</t>
  </si>
  <si>
    <t>MASTER'S DEGREE IN INTERNATIONAL RELATIONS</t>
  </si>
  <si>
    <t>MASTER'S DEGREE IN SECONDARY SCHOOL, VOCATIONAL AND LANGUAGE TEACHING</t>
  </si>
  <si>
    <t>MASTER'S DEGREE IN TEACHING OF SPANISH AS A FOREIGN LANGUAGE</t>
  </si>
  <si>
    <t>Mujeres</t>
  </si>
  <si>
    <t>CENTRO PARA ESTUDIOS DE MOVILIDAD</t>
  </si>
  <si>
    <t>SIN VALIDEZ ACADEMICA</t>
  </si>
  <si>
    <t>CENTRO UNIVERSITARIO INTERNACIONAL</t>
  </si>
  <si>
    <t>PLAN DE INTEGRACION UNIVERSITARIO</t>
  </si>
  <si>
    <t>DOBLE GRADO EN COMUNICACIÓN Y COMUNICACIÓN DIGITAL (C.A. SAN ISIDORO)</t>
  </si>
  <si>
    <t>GRADO EN ADMINISTRACIÓN Y DIRECCIÓN DE EMPRESAS (C.A. SAN ISIDORO)</t>
  </si>
  <si>
    <t>GRADO EN CIENCIAS DE LA ACTIVIDAD FÍSICA Y DEL DEPORTE (C.A. SAN ISIDORO)</t>
  </si>
  <si>
    <t>GRADO EN COMUNICACIÓN (C.A. SAN ISIDORO)</t>
  </si>
  <si>
    <t>GRADO EN COMUNICACIÓN DIGITAL (C.A. SAN ISIDORO)</t>
  </si>
  <si>
    <t>GRADO EN DERECHO (C.A. SAN ISIDORO)</t>
  </si>
  <si>
    <t>FACULTAD DE CIENCIAS SOCIALES</t>
  </si>
  <si>
    <t>GRADO EN DERECHO (UNIV. DE BAYREUTH-UPO)</t>
  </si>
  <si>
    <t>ESCUELA POLITECNICA SUPERIOR</t>
  </si>
  <si>
    <t>GRADO EN ADMINISTRACIÓN Y DIRECCIÓN DE EMPRESAS (TORUN-LA ROCHELLE)</t>
  </si>
  <si>
    <t>CURSOS ACADÉMICOS  2017/2018</t>
  </si>
  <si>
    <t>CURSO 2017/18</t>
  </si>
  <si>
    <t>DOUBLE MASTER IN ADVOCACY AND CONTRACT AND TORT LAW</t>
  </si>
  <si>
    <t>DOUBLE MASTERS IN ADVOCACY AND LAW IN NEW TECHNOLOGIES</t>
  </si>
  <si>
    <t>MÁSTER UNIVERSITARIO EN ANÁLISIS HISTÓRICO DEL MUNDO ACTUAL</t>
  </si>
  <si>
    <t>MÁSTER UNIVERSITARIO EN ARTE, MUESOS Y GESTIÓN DEL PATRIMONIO HISTÓRICO</t>
  </si>
  <si>
    <t>MÁSTER UNIVERSITARIO EN CIENCIAS DE LAS RELIGIONES: HISTORIA Y SOCIEDAD</t>
  </si>
  <si>
    <t>MASTER UNIVERSITARIO EN CIENCIAS SOCIALES APLICADAS AL MEDIO AMBIENTE</t>
  </si>
  <si>
    <t>MASTER'S DEGREE IN BILINGUAL EDUCATION</t>
  </si>
  <si>
    <t>MASTER'S DEGREE IN CRIMINOLOGY AND FORENSIC SCIENCES</t>
  </si>
  <si>
    <t>MASTER'S DEGREE IN EDUCATION IN DEVELOPMENT, SOCIAL SENSITIVITY AND PEACE</t>
  </si>
  <si>
    <t>MASTER'S DEGREE IN ENVIRONMENTAL, INDUSTRIAL AND NUTRITIONAL BIOTECHNOLOGY</t>
  </si>
  <si>
    <t>MASTER'S DEGREE IN HEALTH BIOTECHNOLOGY</t>
  </si>
  <si>
    <t>MASTER`S DEGREE IN HISTORY AND DIGITAL HUMANITIES</t>
  </si>
  <si>
    <t>MASTER'S DEGREE IN INTERNATIONAL BUSINESS MANAGEMENT</t>
  </si>
  <si>
    <t>MASTER'S DEGREE IN INTERNATIONAL COMMUNICATION,TRANSLATION AND INTERPRETING</t>
  </si>
  <si>
    <t>MASTER'S DEGREE IN NEUROSCIENCE AND BEHAVIOURAL BIOLOGY</t>
  </si>
  <si>
    <t>MASTER'S DEGREE IN PHYSICAL ACTIVITY AND HEALTH</t>
  </si>
  <si>
    <t>MASTER'S DEGREE IN PHYSICAL AND SPORTS PERFORMANCE</t>
  </si>
  <si>
    <t>MASTER´S DEGREE IN SOCIETY, ADMINISTRATION AND POLITICS</t>
  </si>
  <si>
    <t>ESTUDIOS PROPIOS</t>
  </si>
  <si>
    <t>ALÉRGENOS O PATÓGENOS POR PCR PARA TÉCNICOS DE LABORATORIO</t>
  </si>
  <si>
    <t>ANÁLISIS BIOINFORMÁTICO</t>
  </si>
  <si>
    <t>ANÁLISIS DEL TERRORISMO YIHADISTA, INSURGENCIAS Y MOVIMIENTOS RADICALES</t>
  </si>
  <si>
    <t>ARTETERAPIA Y APLICACIONES DEL ARTE PARA EL DIÁLOGO Y LA INTEGRACIÓN SOCIAL</t>
  </si>
  <si>
    <t>ATENCIÓN TEMPRANA</t>
  </si>
  <si>
    <t>BIG DATA &amp; BUSINESS ANALYTICS (MBDA)</t>
  </si>
  <si>
    <t>BIM (BUILDING INFORMATION MODELING) &amp; VDC (VIRTUAL DESING AND CONSTRUCTION)</t>
  </si>
  <si>
    <t>BIM (BUILDING INFORMATION MODELING) Y ARQUITECTURA SOSTENIBLE</t>
  </si>
  <si>
    <t>BIM MANAGER FOR PROJECT MANAGEMENT &amp; LEAN CONSTRUCTION</t>
  </si>
  <si>
    <t>CAQDA: ANÁLISIS DE DATOS CUALITATIVOS ASISTIDO POR ORDENADOR. ATLAS.TI 8</t>
  </si>
  <si>
    <t>CIRUGÍA MENOR</t>
  </si>
  <si>
    <t>CONDUCTA SUICIDA</t>
  </si>
  <si>
    <t>CONOCIMIENTO Y DESARROLLO DE PLANES DE AUTOPROTECCIÓN</t>
  </si>
  <si>
    <t>COOPERACIÓN INTERNACIONAL PARA EL DESARROLLO</t>
  </si>
  <si>
    <t>CROMATOGRAFÍA DE GASES (CG) PARA TÉCNICOS DE LABORATORIO</t>
  </si>
  <si>
    <t>CROMATOGRAFÍA LÍQUIDA (HPLC) PARA TÉCNICOS DE LABORATORIO</t>
  </si>
  <si>
    <t>CUESTIONES CONTEMPORÁNEAS EN DERECHOS HUMANOS</t>
  </si>
  <si>
    <t>CUIDADOS PALEATIVOS Y ATENCIÓN INTEGRAL AL PACIENTE TERMINAL Y SU ENTORNO</t>
  </si>
  <si>
    <t>CURSO OFICIAL CONSULTOR SAP BUSINESS ONE</t>
  </si>
  <si>
    <t>DERECHO DE FAMILIA Y SUCESIONES</t>
  </si>
  <si>
    <t>DERECHO EXTRAJUDICIAL Y NOTARIAL</t>
  </si>
  <si>
    <t>DETECTIVE PRIVADO</t>
  </si>
  <si>
    <t>DIRECCIÓN DE CENTROS DE ATENCIÓN A LA DEPENDENCIA</t>
  </si>
  <si>
    <t>DIRECCIÓN Y ADMINITRACIÓN DE EMPRESAS HOSTELERAS</t>
  </si>
  <si>
    <t>DIRECCIÓN Y GESTIÓN DE HOSTELERIA</t>
  </si>
  <si>
    <t>DIRECTOR DE SEGURIDAD</t>
  </si>
  <si>
    <t>EDUCACIÓN EMOCIONAL E INTELIGENCIAS MULTIPLES</t>
  </si>
  <si>
    <t>EL PERITO JUDICIAL: SOCIAL, EDUCATIVO Y PSICOLÓGICO</t>
  </si>
  <si>
    <t>ESTADISTICA PARA INVESTIGADORES</t>
  </si>
  <si>
    <t>ESTUDIOS AVANZADOS EN SEGURIDAD SOCIAL</t>
  </si>
  <si>
    <t>ETIQUEDADO: VALORES NUTRICIONALES Y VIDA ÚTIL</t>
  </si>
  <si>
    <t>FORM. PARA EL EMPLEO Y LA VIDA AUTÓNOMA DE PERSONAS CON DISCAP. INTELECTUAL</t>
  </si>
  <si>
    <t>FORMACIÓN DE FORMADORES: METODOLOGÍA PRESENCIAL Y E-LEARNING</t>
  </si>
  <si>
    <t>FUNDAMENTOS CRÍTICOS: LOS DDHH COMO PROCESO DE LUCHA POR LA DIGNIDAD</t>
  </si>
  <si>
    <t>FUNDAMENTOS DE NUTRICIÓN Y ALIMENTACIÓN</t>
  </si>
  <si>
    <t>GESTIÓN CLÍNICA Y SANITARIA EN SALUD MENTAL</t>
  </si>
  <si>
    <t>GESTIÓN DE EMPRESAS DE ECONOMÍA SOCIAL Y EMPRENDIMIENTO COLECTIVO</t>
  </si>
  <si>
    <t>HABILIDADES SOCIALES E INTELIGENCIA EMOCIONAL</t>
  </si>
  <si>
    <t>INSTRUCTOR DE COMPETENCIAS PROFESIONALES EN EMERGENCIAS</t>
  </si>
  <si>
    <t>INTERVENCIÓN EN CASOS DE VIOLENCIA DE GÉNERO</t>
  </si>
  <si>
    <t>INTERVENCION SOCIOSANITARIA: AYUDA A DOMICILIO</t>
  </si>
  <si>
    <t>INVESTIGACIÓN EN ADMINISTRACIÓN Y DIRECCIÓN DE EMPRESAS</t>
  </si>
  <si>
    <t>LA MEDIACIÓN:ESTRATEGIAS Y METODOLOGÍAS DE PREVENCIÓN Y RESOLUCIÓN DE CONFL</t>
  </si>
  <si>
    <t>LOS HUERTOS URBANOS: BUENAS PRÁCTICAS SOCIALES, AMBIENTALES Y TERRITORIALES</t>
  </si>
  <si>
    <t>MASTER PROPIO EN INTERPRETACION DE GUITARRA CLASICA</t>
  </si>
  <si>
    <t>MEDIACIÓN FAMILIAR, CIVIL Y MERCANTIL</t>
  </si>
  <si>
    <t>METODOLOGIAS DE INTERVENCION CON PERSONAS INMIGRANTES</t>
  </si>
  <si>
    <t>MONITOR DE EDUCACIÓN AMBIENTAL</t>
  </si>
  <si>
    <t>NEUROPSICOLOGIA CLINICA</t>
  </si>
  <si>
    <t>NUTRICIÓN AVANZADA: PRESENTE Y FUTURO DE LA NUTRICIÓN</t>
  </si>
  <si>
    <t>PERITO JUDICIAL INMOBILIARIO</t>
  </si>
  <si>
    <t>PLANIFICACIÓN, ECONOMÍA Y OPERACIÓN DEL TRANSPORTE URBANO Y METROPOLITANO</t>
  </si>
  <si>
    <t>PREPARACIÓN FÍSICA Y READAPTACIÓN EN FÚTBOL</t>
  </si>
  <si>
    <t>PREVENCIÓN DE RIESGOS PSICOSOCIALES EN ADOLESCENTES Y JÓVENES</t>
  </si>
  <si>
    <t>PSICOLOGÍA LEGAL Y FORENSE</t>
  </si>
  <si>
    <t>SEGURIDAD Y SOCIEDAD</t>
  </si>
  <si>
    <t>SISTEMAS INTEGRADOS DE GESTIÓN CALIDAD Y MEDIO AMBIENTE</t>
  </si>
  <si>
    <t>TÉCNICAS DE INVESTIGACIÓN</t>
  </si>
  <si>
    <t>TERAPIAS ECUESTRES E INTERVENCIONES ASISTIDAS CON CABALLOS</t>
  </si>
  <si>
    <t>TRASTORNO DE LA CONDUCTA ALIMENTARIA Y OBESIDAD</t>
  </si>
  <si>
    <t>VICTIMOLOGIA. PROTECCION Y TUTELA DE LAS VICTIMAS</t>
  </si>
  <si>
    <t>CURSO 2017/2018</t>
  </si>
  <si>
    <t>PROGRAMAS DE DOCTORADO
RD. 99/2011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</si>
</sst>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0"/>
      <name val="Arial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9"/>
      <color indexed="5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sz val="10"/>
      <color theme="5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9"/>
      <color theme="5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 vertical="top"/>
    </xf>
    <xf numFmtId="0" fontId="55" fillId="0" borderId="15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55" applyFont="1" applyFill="1" applyBorder="1">
      <alignment/>
      <protection/>
    </xf>
    <xf numFmtId="0" fontId="57" fillId="0" borderId="0" xfId="55" applyFont="1" applyFill="1" applyBorder="1" applyAlignment="1">
      <alignment horizontal="left"/>
      <protection/>
    </xf>
    <xf numFmtId="0" fontId="5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5" fillId="0" borderId="0" xfId="46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3" fontId="59" fillId="0" borderId="11" xfId="0" applyNumberFormat="1" applyFont="1" applyFill="1" applyBorder="1" applyAlignment="1">
      <alignment vertical="top"/>
    </xf>
    <xf numFmtId="0" fontId="60" fillId="0" borderId="0" xfId="0" applyFont="1" applyFill="1" applyBorder="1" applyAlignment="1">
      <alignment horizontal="center" vertical="center" textRotation="90" wrapText="1"/>
    </xf>
    <xf numFmtId="0" fontId="59" fillId="0" borderId="0" xfId="55" applyFont="1" applyFill="1" applyBorder="1" applyAlignment="1">
      <alignment horizontal="left" wrapText="1"/>
      <protection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3" fontId="59" fillId="0" borderId="0" xfId="0" applyNumberFormat="1" applyFont="1" applyFill="1" applyBorder="1" applyAlignment="1">
      <alignment vertical="top"/>
    </xf>
    <xf numFmtId="0" fontId="59" fillId="0" borderId="13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 horizontal="left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0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" fillId="0" borderId="0" xfId="55" applyFont="1" applyFill="1" applyBorder="1" applyAlignment="1">
      <alignment horizontal="left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1" fillId="0" borderId="0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 vertical="center" textRotation="90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59" fillId="0" borderId="13" xfId="55" applyFont="1" applyFill="1" applyBorder="1" applyAlignment="1">
      <alignment horizontal="left" wrapText="1"/>
      <protection/>
    </xf>
    <xf numFmtId="0" fontId="59" fillId="0" borderId="11" xfId="55" applyFont="1" applyFill="1" applyBorder="1" applyAlignment="1">
      <alignment horizontal="left" wrapText="1"/>
      <protection/>
    </xf>
    <xf numFmtId="0" fontId="59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61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61" fillId="0" borderId="0" xfId="0" applyFont="1" applyAlignment="1">
      <alignment wrapText="1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3" fontId="5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59" fillId="0" borderId="18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top"/>
    </xf>
    <xf numFmtId="3" fontId="2" fillId="0" borderId="14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5" fillId="0" borderId="12" xfId="0" applyFont="1" applyBorder="1" applyAlignment="1">
      <alignment vertical="top"/>
    </xf>
    <xf numFmtId="0" fontId="55" fillId="0" borderId="20" xfId="0" applyFont="1" applyBorder="1" applyAlignment="1">
      <alignment vertical="top"/>
    </xf>
    <xf numFmtId="0" fontId="55" fillId="0" borderId="11" xfId="0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2" fillId="0" borderId="21" xfId="0" applyFont="1" applyFill="1" applyBorder="1" applyAlignment="1">
      <alignment/>
    </xf>
    <xf numFmtId="3" fontId="2" fillId="0" borderId="18" xfId="0" applyNumberFormat="1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0" fillId="0" borderId="18" xfId="55" applyFont="1" applyFill="1" applyBorder="1" applyAlignment="1">
      <alignment horizontal="right" wrapText="1"/>
      <protection/>
    </xf>
    <xf numFmtId="0" fontId="60" fillId="0" borderId="12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0" fillId="0" borderId="10" xfId="55" applyFont="1" applyFill="1" applyBorder="1" applyAlignment="1">
      <alignment horizontal="right" wrapText="1"/>
      <protection/>
    </xf>
    <xf numFmtId="0" fontId="60" fillId="0" borderId="0" xfId="0" applyFont="1" applyFill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0" fontId="60" fillId="0" borderId="13" xfId="55" applyFont="1" applyFill="1" applyBorder="1" applyAlignment="1">
      <alignment horizontal="right" wrapText="1"/>
      <protection/>
    </xf>
    <xf numFmtId="0" fontId="60" fillId="0" borderId="11" xfId="0" applyFont="1" applyFill="1" applyBorder="1" applyAlignment="1">
      <alignment horizontal="right"/>
    </xf>
    <xf numFmtId="0" fontId="60" fillId="0" borderId="15" xfId="0" applyFont="1" applyFill="1" applyBorder="1" applyAlignment="1">
      <alignment horizontal="right"/>
    </xf>
    <xf numFmtId="3" fontId="2" fillId="0" borderId="0" xfId="55" applyNumberFormat="1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top"/>
    </xf>
    <xf numFmtId="165" fontId="2" fillId="0" borderId="20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21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wrapText="1"/>
    </xf>
    <xf numFmtId="0" fontId="60" fillId="0" borderId="19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0" fillId="0" borderId="2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5" fillId="0" borderId="21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="96" zoomScaleNormal="96" zoomScalePageLayoutView="0" workbookViewId="0" topLeftCell="A202">
      <selection activeCell="A229" sqref="A229"/>
    </sheetView>
  </sheetViews>
  <sheetFormatPr defaultColWidth="11.28125" defaultRowHeight="12.75"/>
  <cols>
    <col min="1" max="1" width="19.28125" style="2" customWidth="1"/>
    <col min="2" max="2" width="67.28125" style="1" customWidth="1"/>
    <col min="3" max="3" width="10.7109375" style="1" customWidth="1"/>
    <col min="4" max="4" width="8.00390625" style="1" customWidth="1"/>
    <col min="5" max="5" width="13.140625" style="1" customWidth="1"/>
    <col min="6" max="6" width="10.7109375" style="8" customWidth="1"/>
    <col min="7" max="16384" width="11.28125" style="1" customWidth="1"/>
  </cols>
  <sheetData>
    <row r="1" spans="1:6" s="10" customFormat="1" ht="15">
      <c r="A1" s="16" t="s">
        <v>85</v>
      </c>
      <c r="B1" s="9"/>
      <c r="C1" s="9"/>
      <c r="F1" s="104"/>
    </row>
    <row r="2" spans="1:6" s="10" customFormat="1" ht="15">
      <c r="A2" s="17" t="s">
        <v>140</v>
      </c>
      <c r="B2" s="9"/>
      <c r="C2" s="9"/>
      <c r="F2" s="104"/>
    </row>
    <row r="4" spans="1:6" ht="12.75" customHeight="1">
      <c r="A4" s="56"/>
      <c r="B4" s="56"/>
      <c r="C4" s="189" t="s">
        <v>141</v>
      </c>
      <c r="D4" s="190"/>
      <c r="E4" s="190"/>
      <c r="F4" s="190"/>
    </row>
    <row r="5" spans="1:6" ht="12.75">
      <c r="A5" s="62" t="s">
        <v>28</v>
      </c>
      <c r="B5" s="58" t="s">
        <v>29</v>
      </c>
      <c r="C5" s="84" t="s">
        <v>125</v>
      </c>
      <c r="D5" s="58" t="s">
        <v>84</v>
      </c>
      <c r="E5" s="58" t="s">
        <v>30</v>
      </c>
      <c r="F5" s="115" t="s">
        <v>31</v>
      </c>
    </row>
    <row r="6" spans="1:6" ht="12.75">
      <c r="A6" s="196" t="s">
        <v>32</v>
      </c>
      <c r="B6" s="136" t="s">
        <v>142</v>
      </c>
      <c r="C6" s="136">
        <v>11</v>
      </c>
      <c r="D6" s="136">
        <v>7</v>
      </c>
      <c r="E6" s="58">
        <f>SUM(C6:D6)</f>
        <v>18</v>
      </c>
      <c r="F6" s="212">
        <v>1541</v>
      </c>
    </row>
    <row r="7" spans="1:6" ht="12.75">
      <c r="A7" s="197"/>
      <c r="B7" s="136" t="s">
        <v>143</v>
      </c>
      <c r="C7" s="90">
        <v>7</v>
      </c>
      <c r="D7" s="57">
        <v>9</v>
      </c>
      <c r="E7" s="57">
        <f aca="true" t="shared" si="0" ref="E7:E67">SUM(C7:D7)</f>
        <v>16</v>
      </c>
      <c r="F7" s="213"/>
    </row>
    <row r="8" spans="1:6" ht="12.75">
      <c r="A8" s="197"/>
      <c r="B8" s="136" t="s">
        <v>33</v>
      </c>
      <c r="C8" s="90">
        <v>32</v>
      </c>
      <c r="D8" s="57">
        <v>14</v>
      </c>
      <c r="E8" s="57">
        <f t="shared" si="0"/>
        <v>46</v>
      </c>
      <c r="F8" s="213"/>
    </row>
    <row r="9" spans="1:6" ht="12.75">
      <c r="A9" s="197"/>
      <c r="B9" s="136" t="s">
        <v>34</v>
      </c>
      <c r="C9" s="90">
        <v>29</v>
      </c>
      <c r="D9" s="41">
        <v>2</v>
      </c>
      <c r="E9" s="57">
        <f t="shared" si="0"/>
        <v>31</v>
      </c>
      <c r="F9" s="213"/>
    </row>
    <row r="10" spans="1:6" ht="12.75">
      <c r="A10" s="197"/>
      <c r="B10" s="136" t="s">
        <v>35</v>
      </c>
      <c r="C10" s="90">
        <v>78</v>
      </c>
      <c r="D10" s="41">
        <v>47</v>
      </c>
      <c r="E10" s="57">
        <f t="shared" si="0"/>
        <v>125</v>
      </c>
      <c r="F10" s="213"/>
    </row>
    <row r="11" spans="1:6" ht="12.75">
      <c r="A11" s="197"/>
      <c r="B11" s="136" t="s">
        <v>114</v>
      </c>
      <c r="C11" s="90">
        <v>13</v>
      </c>
      <c r="D11" s="41">
        <v>9</v>
      </c>
      <c r="E11" s="57">
        <f t="shared" si="0"/>
        <v>22</v>
      </c>
      <c r="F11" s="213"/>
    </row>
    <row r="12" spans="1:6" ht="12.75">
      <c r="A12" s="197"/>
      <c r="B12" s="136" t="s">
        <v>36</v>
      </c>
      <c r="C12" s="90">
        <v>6</v>
      </c>
      <c r="D12" s="41">
        <v>3</v>
      </c>
      <c r="E12" s="57">
        <f t="shared" si="0"/>
        <v>9</v>
      </c>
      <c r="F12" s="213"/>
    </row>
    <row r="13" spans="1:6" ht="12.75">
      <c r="A13" s="197"/>
      <c r="B13" s="136" t="s">
        <v>144</v>
      </c>
      <c r="C13" s="90">
        <v>5</v>
      </c>
      <c r="D13" s="41">
        <v>2</v>
      </c>
      <c r="E13" s="57">
        <f t="shared" si="0"/>
        <v>7</v>
      </c>
      <c r="F13" s="213"/>
    </row>
    <row r="14" spans="1:6" ht="12.75">
      <c r="A14" s="197"/>
      <c r="B14" s="136" t="s">
        <v>145</v>
      </c>
      <c r="C14" s="90">
        <v>17</v>
      </c>
      <c r="D14" s="41">
        <v>10</v>
      </c>
      <c r="E14" s="41">
        <f t="shared" si="0"/>
        <v>27</v>
      </c>
      <c r="F14" s="213"/>
    </row>
    <row r="15" spans="1:6" ht="12.75">
      <c r="A15" s="197"/>
      <c r="B15" s="136" t="s">
        <v>37</v>
      </c>
      <c r="C15" s="90">
        <v>8</v>
      </c>
      <c r="D15" s="41">
        <v>1</v>
      </c>
      <c r="E15" s="57">
        <f t="shared" si="0"/>
        <v>9</v>
      </c>
      <c r="F15" s="213"/>
    </row>
    <row r="16" spans="1:6" ht="12.75">
      <c r="A16" s="197"/>
      <c r="B16" s="136" t="s">
        <v>115</v>
      </c>
      <c r="C16" s="90">
        <v>7</v>
      </c>
      <c r="D16" s="41">
        <v>10</v>
      </c>
      <c r="E16" s="57">
        <f t="shared" si="0"/>
        <v>17</v>
      </c>
      <c r="F16" s="213"/>
    </row>
    <row r="17" spans="1:6" ht="12.75">
      <c r="A17" s="197"/>
      <c r="B17" s="136" t="s">
        <v>38</v>
      </c>
      <c r="C17" s="90">
        <v>18</v>
      </c>
      <c r="D17" s="41">
        <v>23</v>
      </c>
      <c r="E17" s="57">
        <f t="shared" si="0"/>
        <v>41</v>
      </c>
      <c r="F17" s="213"/>
    </row>
    <row r="18" spans="1:6" s="2" customFormat="1" ht="12.75">
      <c r="A18" s="197"/>
      <c r="B18" s="136" t="s">
        <v>146</v>
      </c>
      <c r="C18" s="90">
        <v>11</v>
      </c>
      <c r="D18" s="41">
        <v>6</v>
      </c>
      <c r="E18" s="57">
        <f t="shared" si="0"/>
        <v>17</v>
      </c>
      <c r="F18" s="213"/>
    </row>
    <row r="19" spans="1:6" s="2" customFormat="1" ht="12.75">
      <c r="A19" s="197"/>
      <c r="B19" s="136" t="s">
        <v>147</v>
      </c>
      <c r="C19" s="90">
        <v>5</v>
      </c>
      <c r="D19" s="41">
        <v>7</v>
      </c>
      <c r="E19" s="57">
        <f t="shared" si="0"/>
        <v>12</v>
      </c>
      <c r="F19" s="213"/>
    </row>
    <row r="20" spans="1:6" ht="12.75">
      <c r="A20" s="197"/>
      <c r="B20" s="136" t="s">
        <v>39</v>
      </c>
      <c r="C20" s="90">
        <v>12</v>
      </c>
      <c r="D20" s="41">
        <v>9</v>
      </c>
      <c r="E20" s="57">
        <f t="shared" si="0"/>
        <v>21</v>
      </c>
      <c r="F20" s="213"/>
    </row>
    <row r="21" spans="1:6" ht="12.75">
      <c r="A21" s="197"/>
      <c r="B21" s="136" t="s">
        <v>116</v>
      </c>
      <c r="C21" s="90">
        <v>11</v>
      </c>
      <c r="D21" s="41">
        <v>7</v>
      </c>
      <c r="E21" s="57">
        <f t="shared" si="0"/>
        <v>18</v>
      </c>
      <c r="F21" s="213"/>
    </row>
    <row r="22" spans="1:6" ht="12.75">
      <c r="A22" s="197"/>
      <c r="B22" s="136" t="s">
        <v>40</v>
      </c>
      <c r="C22" s="90">
        <v>12</v>
      </c>
      <c r="D22" s="41">
        <v>14</v>
      </c>
      <c r="E22" s="57">
        <f t="shared" si="0"/>
        <v>26</v>
      </c>
      <c r="F22" s="213"/>
    </row>
    <row r="23" spans="1:6" ht="12.75">
      <c r="A23" s="197"/>
      <c r="B23" s="136" t="s">
        <v>41</v>
      </c>
      <c r="C23" s="90">
        <v>10</v>
      </c>
      <c r="D23" s="41">
        <v>9</v>
      </c>
      <c r="E23" s="57">
        <f t="shared" si="0"/>
        <v>19</v>
      </c>
      <c r="F23" s="213"/>
    </row>
    <row r="24" spans="1:6" ht="12.75">
      <c r="A24" s="197"/>
      <c r="B24" s="136" t="s">
        <v>42</v>
      </c>
      <c r="C24" s="90">
        <v>15</v>
      </c>
      <c r="D24" s="41">
        <v>8</v>
      </c>
      <c r="E24" s="57">
        <f t="shared" si="0"/>
        <v>23</v>
      </c>
      <c r="F24" s="213"/>
    </row>
    <row r="25" spans="1:6" ht="12.75">
      <c r="A25" s="197"/>
      <c r="B25" s="136" t="s">
        <v>117</v>
      </c>
      <c r="C25" s="90">
        <v>6</v>
      </c>
      <c r="D25" s="41">
        <v>2</v>
      </c>
      <c r="E25" s="57">
        <f t="shared" si="0"/>
        <v>8</v>
      </c>
      <c r="F25" s="213"/>
    </row>
    <row r="26" spans="1:6" ht="12.75">
      <c r="A26" s="197"/>
      <c r="B26" s="136" t="s">
        <v>43</v>
      </c>
      <c r="C26" s="90">
        <v>20</v>
      </c>
      <c r="D26" s="41">
        <v>16</v>
      </c>
      <c r="E26" s="57">
        <f t="shared" si="0"/>
        <v>36</v>
      </c>
      <c r="F26" s="213"/>
    </row>
    <row r="27" spans="1:6" ht="12.75">
      <c r="A27" s="197"/>
      <c r="B27" s="136" t="s">
        <v>44</v>
      </c>
      <c r="C27" s="90">
        <v>29</v>
      </c>
      <c r="D27" s="41">
        <v>2</v>
      </c>
      <c r="E27" s="57">
        <f t="shared" si="0"/>
        <v>31</v>
      </c>
      <c r="F27" s="213"/>
    </row>
    <row r="28" spans="1:6" ht="12.75">
      <c r="A28" s="197"/>
      <c r="B28" s="136" t="s">
        <v>118</v>
      </c>
      <c r="C28" s="90">
        <v>12</v>
      </c>
      <c r="D28" s="41">
        <v>10</v>
      </c>
      <c r="E28" s="57">
        <f t="shared" si="0"/>
        <v>22</v>
      </c>
      <c r="F28" s="213"/>
    </row>
    <row r="29" spans="1:6" ht="12.75">
      <c r="A29" s="197"/>
      <c r="B29" s="136" t="s">
        <v>45</v>
      </c>
      <c r="C29" s="90">
        <v>3</v>
      </c>
      <c r="D29" s="41">
        <v>8</v>
      </c>
      <c r="E29" s="57">
        <f t="shared" si="0"/>
        <v>11</v>
      </c>
      <c r="F29" s="213"/>
    </row>
    <row r="30" spans="1:6" ht="12.75">
      <c r="A30" s="197"/>
      <c r="B30" s="136" t="s">
        <v>119</v>
      </c>
      <c r="C30" s="90">
        <v>5</v>
      </c>
      <c r="D30" s="41">
        <v>18</v>
      </c>
      <c r="E30" s="57">
        <f t="shared" si="0"/>
        <v>23</v>
      </c>
      <c r="F30" s="213"/>
    </row>
    <row r="31" spans="1:6" s="27" customFormat="1" ht="12.75">
      <c r="A31" s="197"/>
      <c r="B31" s="136" t="s">
        <v>101</v>
      </c>
      <c r="C31" s="90">
        <v>29</v>
      </c>
      <c r="D31" s="41">
        <v>5</v>
      </c>
      <c r="E31" s="57">
        <f t="shared" si="0"/>
        <v>34</v>
      </c>
      <c r="F31" s="213"/>
    </row>
    <row r="32" spans="1:6" ht="12.75">
      <c r="A32" s="197"/>
      <c r="B32" s="136" t="s">
        <v>148</v>
      </c>
      <c r="C32" s="90">
        <v>16</v>
      </c>
      <c r="D32" s="41">
        <v>20</v>
      </c>
      <c r="E32" s="57">
        <f t="shared" si="0"/>
        <v>36</v>
      </c>
      <c r="F32" s="213"/>
    </row>
    <row r="33" spans="1:6" ht="12.75">
      <c r="A33" s="197"/>
      <c r="B33" s="136" t="s">
        <v>120</v>
      </c>
      <c r="C33" s="90">
        <v>14</v>
      </c>
      <c r="D33" s="41">
        <v>16</v>
      </c>
      <c r="E33" s="41">
        <f t="shared" si="0"/>
        <v>30</v>
      </c>
      <c r="F33" s="213"/>
    </row>
    <row r="34" spans="1:6" ht="12.75">
      <c r="A34" s="197"/>
      <c r="B34" s="136" t="s">
        <v>149</v>
      </c>
      <c r="C34" s="90">
        <v>16</v>
      </c>
      <c r="D34" s="41">
        <v>9</v>
      </c>
      <c r="E34" s="57">
        <f t="shared" si="0"/>
        <v>25</v>
      </c>
      <c r="F34" s="213"/>
    </row>
    <row r="35" spans="1:6" ht="12.75">
      <c r="A35" s="197"/>
      <c r="B35" s="136" t="s">
        <v>150</v>
      </c>
      <c r="C35" s="90">
        <v>29</v>
      </c>
      <c r="D35" s="41">
        <v>1</v>
      </c>
      <c r="E35" s="57">
        <f t="shared" si="0"/>
        <v>30</v>
      </c>
      <c r="F35" s="213"/>
    </row>
    <row r="36" spans="1:6" s="27" customFormat="1" ht="12.75">
      <c r="A36" s="197"/>
      <c r="B36" s="136" t="s">
        <v>151</v>
      </c>
      <c r="C36" s="90">
        <v>26</v>
      </c>
      <c r="D36" s="41">
        <v>27</v>
      </c>
      <c r="E36" s="57">
        <f t="shared" si="0"/>
        <v>53</v>
      </c>
      <c r="F36" s="213"/>
    </row>
    <row r="37" spans="1:6" ht="12.75">
      <c r="A37" s="197"/>
      <c r="B37" s="136" t="s">
        <v>152</v>
      </c>
      <c r="C37" s="90">
        <v>38</v>
      </c>
      <c r="D37" s="41">
        <v>18</v>
      </c>
      <c r="E37" s="57">
        <f t="shared" si="0"/>
        <v>56</v>
      </c>
      <c r="F37" s="213"/>
    </row>
    <row r="38" spans="1:6" s="2" customFormat="1" ht="12.75">
      <c r="A38" s="197"/>
      <c r="B38" s="136" t="s">
        <v>153</v>
      </c>
      <c r="C38" s="90">
        <v>4</v>
      </c>
      <c r="D38" s="41">
        <v>7</v>
      </c>
      <c r="E38" s="57">
        <f t="shared" si="0"/>
        <v>11</v>
      </c>
      <c r="F38" s="213"/>
    </row>
    <row r="39" spans="1:6" s="2" customFormat="1" ht="12.75">
      <c r="A39" s="197"/>
      <c r="B39" s="136" t="s">
        <v>121</v>
      </c>
      <c r="C39" s="90">
        <v>13</v>
      </c>
      <c r="D39" s="41">
        <v>9</v>
      </c>
      <c r="E39" s="57">
        <f t="shared" si="0"/>
        <v>22</v>
      </c>
      <c r="F39" s="213"/>
    </row>
    <row r="40" spans="1:6" ht="12.75">
      <c r="A40" s="197"/>
      <c r="B40" s="136" t="s">
        <v>154</v>
      </c>
      <c r="C40" s="90">
        <v>20</v>
      </c>
      <c r="D40" s="41">
        <v>6</v>
      </c>
      <c r="E40" s="57">
        <f t="shared" si="0"/>
        <v>26</v>
      </c>
      <c r="F40" s="213"/>
    </row>
    <row r="41" spans="1:6" ht="12.75">
      <c r="A41" s="197"/>
      <c r="B41" s="136" t="s">
        <v>155</v>
      </c>
      <c r="C41" s="90">
        <v>27</v>
      </c>
      <c r="D41" s="41">
        <v>5</v>
      </c>
      <c r="E41" s="57">
        <f t="shared" si="0"/>
        <v>32</v>
      </c>
      <c r="F41" s="213"/>
    </row>
    <row r="42" spans="1:6" ht="12.75">
      <c r="A42" s="197"/>
      <c r="B42" s="136" t="s">
        <v>122</v>
      </c>
      <c r="C42" s="90">
        <v>9</v>
      </c>
      <c r="D42" s="41">
        <v>6</v>
      </c>
      <c r="E42" s="57">
        <f t="shared" si="0"/>
        <v>15</v>
      </c>
      <c r="F42" s="213"/>
    </row>
    <row r="43" spans="1:6" ht="12.75">
      <c r="A43" s="197"/>
      <c r="B43" s="136" t="s">
        <v>156</v>
      </c>
      <c r="C43" s="90">
        <v>16</v>
      </c>
      <c r="D43" s="41">
        <v>5</v>
      </c>
      <c r="E43" s="57">
        <f t="shared" si="0"/>
        <v>21</v>
      </c>
      <c r="F43" s="213"/>
    </row>
    <row r="44" spans="1:6" ht="12.75">
      <c r="A44" s="197"/>
      <c r="B44" s="136" t="s">
        <v>157</v>
      </c>
      <c r="C44" s="90">
        <v>9</v>
      </c>
      <c r="D44" s="41">
        <v>18</v>
      </c>
      <c r="E44" s="57">
        <f t="shared" si="0"/>
        <v>27</v>
      </c>
      <c r="F44" s="213"/>
    </row>
    <row r="45" spans="1:6" ht="12.75">
      <c r="A45" s="197"/>
      <c r="B45" s="136" t="s">
        <v>158</v>
      </c>
      <c r="C45" s="90">
        <v>4</v>
      </c>
      <c r="D45" s="41">
        <v>33</v>
      </c>
      <c r="E45" s="57">
        <f t="shared" si="0"/>
        <v>37</v>
      </c>
      <c r="F45" s="213"/>
    </row>
    <row r="46" spans="1:6" ht="12.75">
      <c r="A46" s="197"/>
      <c r="B46" s="136" t="s">
        <v>123</v>
      </c>
      <c r="C46" s="90">
        <v>160</v>
      </c>
      <c r="D46" s="41">
        <v>96</v>
      </c>
      <c r="E46" s="57">
        <f t="shared" si="0"/>
        <v>256</v>
      </c>
      <c r="F46" s="213"/>
    </row>
    <row r="47" spans="1:6" ht="12.75">
      <c r="A47" s="197"/>
      <c r="B47" s="91" t="s">
        <v>159</v>
      </c>
      <c r="C47" s="90">
        <v>9</v>
      </c>
      <c r="D47" s="41">
        <v>10</v>
      </c>
      <c r="E47" s="57">
        <f t="shared" si="0"/>
        <v>19</v>
      </c>
      <c r="F47" s="213"/>
    </row>
    <row r="48" spans="1:6" ht="12.75">
      <c r="A48" s="197"/>
      <c r="B48" s="136" t="s">
        <v>124</v>
      </c>
      <c r="C48" s="90">
        <v>66</v>
      </c>
      <c r="D48" s="41">
        <v>20</v>
      </c>
      <c r="E48" s="57">
        <f t="shared" si="0"/>
        <v>86</v>
      </c>
      <c r="F48" s="213"/>
    </row>
    <row r="49" spans="1:6" ht="12.75">
      <c r="A49" s="198"/>
      <c r="B49" s="60"/>
      <c r="C49" s="59"/>
      <c r="D49" s="59"/>
      <c r="E49" s="59"/>
      <c r="F49" s="214"/>
    </row>
    <row r="50" spans="1:5" ht="12.75">
      <c r="A50" s="61"/>
      <c r="B50" s="57"/>
      <c r="C50" s="57"/>
      <c r="D50" s="57"/>
      <c r="E50" s="57"/>
    </row>
    <row r="51" spans="1:5" ht="12.75">
      <c r="A51" s="56"/>
      <c r="B51" s="41"/>
      <c r="C51" s="41"/>
      <c r="D51" s="56"/>
      <c r="E51" s="57"/>
    </row>
    <row r="52" spans="1:6" ht="11.25">
      <c r="A52" s="199" t="s">
        <v>126</v>
      </c>
      <c r="B52" s="155" t="s">
        <v>127</v>
      </c>
      <c r="C52" s="157">
        <v>6</v>
      </c>
      <c r="D52" s="157">
        <v>5</v>
      </c>
      <c r="E52" s="159">
        <f t="shared" si="0"/>
        <v>11</v>
      </c>
      <c r="F52" s="161">
        <v>11</v>
      </c>
    </row>
    <row r="53" spans="1:6" ht="53.25" customHeight="1">
      <c r="A53" s="198"/>
      <c r="B53" s="156"/>
      <c r="C53" s="158"/>
      <c r="D53" s="158"/>
      <c r="E53" s="160"/>
      <c r="F53" s="162"/>
    </row>
    <row r="54" spans="1:6" ht="12.75">
      <c r="A54" s="63"/>
      <c r="B54" s="56"/>
      <c r="C54" s="91"/>
      <c r="D54" s="91"/>
      <c r="E54" s="65"/>
      <c r="F54" s="105"/>
    </row>
    <row r="55" spans="1:6" ht="12.75">
      <c r="A55" s="56"/>
      <c r="B55" s="56"/>
      <c r="C55" s="91"/>
      <c r="D55" s="91"/>
      <c r="E55" s="65"/>
      <c r="F55" s="105"/>
    </row>
    <row r="56" spans="1:6" ht="12.75" customHeight="1">
      <c r="A56" s="200" t="s">
        <v>128</v>
      </c>
      <c r="B56" s="77" t="s">
        <v>129</v>
      </c>
      <c r="C56" s="84">
        <v>4</v>
      </c>
      <c r="D56" s="84"/>
      <c r="E56" s="84">
        <f t="shared" si="0"/>
        <v>4</v>
      </c>
      <c r="F56" s="180">
        <v>4</v>
      </c>
    </row>
    <row r="57" spans="1:6" ht="12.75">
      <c r="A57" s="201"/>
      <c r="B57" s="60"/>
      <c r="C57" s="95"/>
      <c r="D57" s="95"/>
      <c r="E57" s="95"/>
      <c r="F57" s="182"/>
    </row>
    <row r="58" spans="1:6" ht="12.75">
      <c r="A58" s="64"/>
      <c r="B58" s="57"/>
      <c r="C58" s="65"/>
      <c r="D58" s="65"/>
      <c r="E58" s="65"/>
      <c r="F58" s="106"/>
    </row>
    <row r="59" spans="1:6" ht="12.75">
      <c r="A59" s="64"/>
      <c r="B59" s="57"/>
      <c r="C59" s="65"/>
      <c r="D59" s="65"/>
      <c r="E59" s="65"/>
      <c r="F59" s="106"/>
    </row>
    <row r="60" spans="1:6" ht="31.5" customHeight="1">
      <c r="A60" s="226" t="s">
        <v>138</v>
      </c>
      <c r="B60" s="112" t="s">
        <v>46</v>
      </c>
      <c r="C60" s="84">
        <v>22</v>
      </c>
      <c r="D60" s="84">
        <v>201</v>
      </c>
      <c r="E60" s="84">
        <f t="shared" si="0"/>
        <v>223</v>
      </c>
      <c r="F60" s="180">
        <v>223</v>
      </c>
    </row>
    <row r="61" spans="1:6" ht="12.75">
      <c r="A61" s="227"/>
      <c r="B61" s="59"/>
      <c r="C61" s="95"/>
      <c r="D61" s="95"/>
      <c r="E61" s="95"/>
      <c r="F61" s="182"/>
    </row>
    <row r="62" spans="1:6" ht="12.75">
      <c r="A62" s="64"/>
      <c r="B62" s="57"/>
      <c r="C62" s="65"/>
      <c r="D62" s="65"/>
      <c r="E62" s="65"/>
      <c r="F62" s="106"/>
    </row>
    <row r="63" spans="1:6" ht="12.75">
      <c r="A63" s="64"/>
      <c r="B63" s="57"/>
      <c r="C63" s="65"/>
      <c r="D63" s="65"/>
      <c r="E63" s="65"/>
      <c r="F63" s="106"/>
    </row>
    <row r="64" spans="1:6" ht="26.25" customHeight="1">
      <c r="A64" s="228" t="s">
        <v>47</v>
      </c>
      <c r="B64" s="112" t="s">
        <v>48</v>
      </c>
      <c r="C64" s="84">
        <v>136</v>
      </c>
      <c r="D64" s="84">
        <v>85</v>
      </c>
      <c r="E64" s="84">
        <f t="shared" si="0"/>
        <v>221</v>
      </c>
      <c r="F64" s="207">
        <v>3264</v>
      </c>
    </row>
    <row r="65" spans="1:6" ht="26.25">
      <c r="A65" s="229"/>
      <c r="B65" s="113" t="s">
        <v>49</v>
      </c>
      <c r="C65" s="65">
        <v>276</v>
      </c>
      <c r="D65" s="65">
        <v>257</v>
      </c>
      <c r="E65" s="65">
        <f t="shared" si="0"/>
        <v>533</v>
      </c>
      <c r="F65" s="208"/>
    </row>
    <row r="66" spans="1:6" ht="12.75">
      <c r="A66" s="229"/>
      <c r="B66" s="113" t="s">
        <v>50</v>
      </c>
      <c r="C66" s="65">
        <v>139</v>
      </c>
      <c r="D66" s="65">
        <v>147</v>
      </c>
      <c r="E66" s="65">
        <f t="shared" si="0"/>
        <v>286</v>
      </c>
      <c r="F66" s="208"/>
    </row>
    <row r="67" spans="1:6" ht="12.75">
      <c r="A67" s="229"/>
      <c r="B67" s="113" t="s">
        <v>51</v>
      </c>
      <c r="C67" s="96">
        <v>486</v>
      </c>
      <c r="D67" s="96">
        <v>532</v>
      </c>
      <c r="E67" s="65">
        <f t="shared" si="0"/>
        <v>1018</v>
      </c>
      <c r="F67" s="208"/>
    </row>
    <row r="68" spans="1:6" ht="12.75">
      <c r="A68" s="229"/>
      <c r="B68" s="113" t="s">
        <v>52</v>
      </c>
      <c r="C68" s="96">
        <v>191</v>
      </c>
      <c r="D68" s="96">
        <v>117</v>
      </c>
      <c r="E68" s="65">
        <f>SUM(C68:D68)</f>
        <v>308</v>
      </c>
      <c r="F68" s="208"/>
    </row>
    <row r="69" spans="1:6" ht="26.25">
      <c r="A69" s="229"/>
      <c r="B69" s="113" t="s">
        <v>139</v>
      </c>
      <c r="C69" s="96">
        <v>5</v>
      </c>
      <c r="D69" s="96">
        <v>2</v>
      </c>
      <c r="E69" s="65">
        <f>SUM(C69:D69)</f>
        <v>7</v>
      </c>
      <c r="F69" s="208"/>
    </row>
    <row r="70" spans="1:6" ht="12.75">
      <c r="A70" s="229"/>
      <c r="B70" s="113" t="s">
        <v>53</v>
      </c>
      <c r="C70" s="96">
        <v>62</v>
      </c>
      <c r="D70" s="96">
        <v>110</v>
      </c>
      <c r="E70" s="65">
        <f>SUM(C70:D70)</f>
        <v>172</v>
      </c>
      <c r="F70" s="208"/>
    </row>
    <row r="71" spans="1:6" ht="12.75">
      <c r="A71" s="229"/>
      <c r="B71" s="113" t="s">
        <v>54</v>
      </c>
      <c r="C71" s="96">
        <v>321</v>
      </c>
      <c r="D71" s="96">
        <v>398</v>
      </c>
      <c r="E71" s="65">
        <f>SUM(C71:D71)</f>
        <v>719</v>
      </c>
      <c r="F71" s="208"/>
    </row>
    <row r="72" spans="1:6" ht="12.75">
      <c r="A72" s="230"/>
      <c r="B72" s="114"/>
      <c r="C72" s="95"/>
      <c r="D72" s="95"/>
      <c r="E72" s="11"/>
      <c r="F72" s="209"/>
    </row>
    <row r="73" spans="1:6" ht="12.75">
      <c r="A73" s="64"/>
      <c r="B73" s="103"/>
      <c r="C73" s="65"/>
      <c r="D73" s="65"/>
      <c r="E73" s="65"/>
      <c r="F73" s="106"/>
    </row>
    <row r="74" spans="1:5" ht="12.75">
      <c r="A74" s="64"/>
      <c r="B74" s="57"/>
      <c r="C74" s="57"/>
      <c r="D74" s="57"/>
      <c r="E74" s="57"/>
    </row>
    <row r="75" spans="1:6" ht="12.75" customHeight="1">
      <c r="A75" s="217" t="s">
        <v>81</v>
      </c>
      <c r="B75" s="93" t="s">
        <v>55</v>
      </c>
      <c r="C75" s="84">
        <v>150</v>
      </c>
      <c r="D75" s="84">
        <v>103</v>
      </c>
      <c r="E75" s="84">
        <f aca="true" t="shared" si="1" ref="E75:E157">SUM(C75:D75)</f>
        <v>253</v>
      </c>
      <c r="F75" s="180">
        <v>960</v>
      </c>
    </row>
    <row r="76" spans="1:6" ht="12" customHeight="1">
      <c r="A76" s="218"/>
      <c r="B76" s="98" t="s">
        <v>56</v>
      </c>
      <c r="C76" s="65">
        <v>229</v>
      </c>
      <c r="D76" s="65">
        <v>243</v>
      </c>
      <c r="E76" s="65">
        <f t="shared" si="1"/>
        <v>472</v>
      </c>
      <c r="F76" s="181"/>
    </row>
    <row r="77" spans="1:6" ht="12" customHeight="1">
      <c r="A77" s="218"/>
      <c r="B77" s="98" t="s">
        <v>57</v>
      </c>
      <c r="C77" s="65">
        <v>180</v>
      </c>
      <c r="D77" s="65">
        <v>55</v>
      </c>
      <c r="E77" s="65">
        <f t="shared" si="1"/>
        <v>235</v>
      </c>
      <c r="F77" s="181"/>
    </row>
    <row r="78" spans="1:6" ht="12.75" customHeight="1">
      <c r="A78" s="219"/>
      <c r="B78" s="118"/>
      <c r="C78" s="95"/>
      <c r="D78" s="95"/>
      <c r="E78" s="95"/>
      <c r="F78" s="182"/>
    </row>
    <row r="79" spans="1:5" ht="12.75" customHeight="1">
      <c r="A79" s="81"/>
      <c r="B79" s="81"/>
      <c r="C79" s="81"/>
      <c r="D79" s="81"/>
      <c r="E79" s="78"/>
    </row>
    <row r="80" spans="1:6" ht="12.75">
      <c r="A80" s="220" t="s">
        <v>136</v>
      </c>
      <c r="B80" s="94" t="s">
        <v>58</v>
      </c>
      <c r="C80" s="84">
        <v>75</v>
      </c>
      <c r="D80" s="84">
        <v>98</v>
      </c>
      <c r="E80" s="84">
        <f t="shared" si="1"/>
        <v>173</v>
      </c>
      <c r="F80" s="180">
        <v>3049</v>
      </c>
    </row>
    <row r="81" spans="1:6" ht="12" customHeight="1">
      <c r="A81" s="221"/>
      <c r="B81" s="74" t="s">
        <v>59</v>
      </c>
      <c r="C81" s="65">
        <v>210</v>
      </c>
      <c r="D81" s="65">
        <v>37</v>
      </c>
      <c r="E81" s="65">
        <f t="shared" si="1"/>
        <v>247</v>
      </c>
      <c r="F81" s="181"/>
    </row>
    <row r="82" spans="1:6" ht="12" customHeight="1">
      <c r="A82" s="221"/>
      <c r="B82" s="74" t="s">
        <v>60</v>
      </c>
      <c r="C82" s="65">
        <v>268</v>
      </c>
      <c r="D82" s="65">
        <v>30</v>
      </c>
      <c r="E82" s="65">
        <f t="shared" si="1"/>
        <v>298</v>
      </c>
      <c r="F82" s="181"/>
    </row>
    <row r="83" spans="1:6" ht="12" customHeight="1">
      <c r="A83" s="221"/>
      <c r="B83" s="74" t="s">
        <v>61</v>
      </c>
      <c r="C83" s="65">
        <v>466</v>
      </c>
      <c r="D83" s="65">
        <v>66</v>
      </c>
      <c r="E83" s="65">
        <f t="shared" si="1"/>
        <v>532</v>
      </c>
      <c r="F83" s="181"/>
    </row>
    <row r="84" spans="1:6" s="2" customFormat="1" ht="12" customHeight="1">
      <c r="A84" s="221"/>
      <c r="B84" s="74" t="s">
        <v>62</v>
      </c>
      <c r="C84" s="65">
        <v>387</v>
      </c>
      <c r="D84" s="96">
        <v>188</v>
      </c>
      <c r="E84" s="65">
        <f t="shared" si="1"/>
        <v>575</v>
      </c>
      <c r="F84" s="181"/>
    </row>
    <row r="85" spans="1:6" s="2" customFormat="1" ht="12" customHeight="1">
      <c r="A85" s="221"/>
      <c r="B85" s="74" t="s">
        <v>63</v>
      </c>
      <c r="C85" s="65">
        <v>1065</v>
      </c>
      <c r="D85" s="96">
        <v>159</v>
      </c>
      <c r="E85" s="65">
        <f t="shared" si="1"/>
        <v>1224</v>
      </c>
      <c r="F85" s="181"/>
    </row>
    <row r="86" spans="1:6" ht="12.75" customHeight="1">
      <c r="A86" s="222"/>
      <c r="B86" s="92"/>
      <c r="C86" s="95"/>
      <c r="D86" s="95"/>
      <c r="E86" s="95"/>
      <c r="F86" s="182"/>
    </row>
    <row r="87" spans="1:6" ht="12.75" customHeight="1">
      <c r="A87" s="116"/>
      <c r="B87" s="78"/>
      <c r="C87" s="65"/>
      <c r="D87" s="65"/>
      <c r="E87" s="65"/>
      <c r="F87" s="106"/>
    </row>
    <row r="88" spans="1:5" ht="12.75" customHeight="1">
      <c r="A88" s="81"/>
      <c r="B88" s="81"/>
      <c r="C88" s="81"/>
      <c r="D88" s="81"/>
      <c r="E88" s="78"/>
    </row>
    <row r="89" spans="1:8" ht="12.75">
      <c r="A89" s="177" t="s">
        <v>64</v>
      </c>
      <c r="B89" s="94" t="s">
        <v>65</v>
      </c>
      <c r="C89" s="93">
        <v>157</v>
      </c>
      <c r="D89" s="84">
        <v>125</v>
      </c>
      <c r="E89" s="84">
        <f t="shared" si="1"/>
        <v>282</v>
      </c>
      <c r="F89" s="207">
        <v>4089</v>
      </c>
      <c r="H89" s="78"/>
    </row>
    <row r="90" spans="1:8" ht="12" customHeight="1">
      <c r="A90" s="178"/>
      <c r="B90" s="74" t="s">
        <v>66</v>
      </c>
      <c r="C90" s="98">
        <v>139</v>
      </c>
      <c r="D90" s="65">
        <v>42</v>
      </c>
      <c r="E90" s="65">
        <f t="shared" si="1"/>
        <v>181</v>
      </c>
      <c r="F90" s="208"/>
      <c r="H90" s="78"/>
    </row>
    <row r="91" spans="1:8" ht="12.75">
      <c r="A91" s="178"/>
      <c r="B91" s="74" t="s">
        <v>67</v>
      </c>
      <c r="C91" s="98">
        <v>64</v>
      </c>
      <c r="D91" s="65">
        <v>25</v>
      </c>
      <c r="E91" s="65">
        <f t="shared" si="1"/>
        <v>89</v>
      </c>
      <c r="F91" s="208"/>
      <c r="H91" s="78"/>
    </row>
    <row r="92" spans="1:8" ht="12" customHeight="1">
      <c r="A92" s="178"/>
      <c r="B92" s="74" t="s">
        <v>68</v>
      </c>
      <c r="C92" s="98">
        <v>285</v>
      </c>
      <c r="D92" s="65">
        <v>329</v>
      </c>
      <c r="E92" s="65">
        <f t="shared" si="1"/>
        <v>614</v>
      </c>
      <c r="F92" s="208"/>
      <c r="H92" s="78"/>
    </row>
    <row r="93" spans="1:8" ht="12" customHeight="1">
      <c r="A93" s="178"/>
      <c r="B93" s="74" t="s">
        <v>69</v>
      </c>
      <c r="C93" s="98">
        <v>286</v>
      </c>
      <c r="D93" s="65">
        <v>109</v>
      </c>
      <c r="E93" s="65">
        <f t="shared" si="1"/>
        <v>395</v>
      </c>
      <c r="F93" s="208"/>
      <c r="H93" s="78"/>
    </row>
    <row r="94" spans="1:8" s="2" customFormat="1" ht="12" customHeight="1">
      <c r="A94" s="178"/>
      <c r="B94" s="74" t="s">
        <v>70</v>
      </c>
      <c r="C94" s="98">
        <v>1152</v>
      </c>
      <c r="D94" s="96">
        <v>838</v>
      </c>
      <c r="E94" s="65">
        <f t="shared" si="1"/>
        <v>1990</v>
      </c>
      <c r="F94" s="208"/>
      <c r="H94" s="78"/>
    </row>
    <row r="95" spans="1:8" s="2" customFormat="1" ht="12" customHeight="1">
      <c r="A95" s="178"/>
      <c r="B95" s="97" t="s">
        <v>137</v>
      </c>
      <c r="C95" s="98">
        <v>4</v>
      </c>
      <c r="D95" s="96">
        <v>4</v>
      </c>
      <c r="E95" s="65">
        <f t="shared" si="1"/>
        <v>8</v>
      </c>
      <c r="F95" s="208"/>
      <c r="H95" s="78"/>
    </row>
    <row r="96" spans="1:8" s="2" customFormat="1" ht="12" customHeight="1">
      <c r="A96" s="178"/>
      <c r="B96" s="74" t="s">
        <v>102</v>
      </c>
      <c r="C96" s="98">
        <v>31</v>
      </c>
      <c r="D96" s="96">
        <v>21</v>
      </c>
      <c r="E96" s="65">
        <f t="shared" si="1"/>
        <v>52</v>
      </c>
      <c r="F96" s="208"/>
      <c r="H96" s="78"/>
    </row>
    <row r="97" spans="1:8" s="2" customFormat="1" ht="12" customHeight="1">
      <c r="A97" s="178"/>
      <c r="B97" s="74" t="s">
        <v>71</v>
      </c>
      <c r="C97" s="98">
        <v>288</v>
      </c>
      <c r="D97" s="96">
        <v>190</v>
      </c>
      <c r="E97" s="65">
        <f t="shared" si="1"/>
        <v>478</v>
      </c>
      <c r="F97" s="208"/>
      <c r="H97" s="78"/>
    </row>
    <row r="98" spans="1:6" s="2" customFormat="1" ht="12.75">
      <c r="A98" s="179"/>
      <c r="B98" s="80"/>
      <c r="C98" s="99"/>
      <c r="D98" s="100"/>
      <c r="E98" s="92"/>
      <c r="F98" s="209"/>
    </row>
    <row r="99" spans="1:6" s="2" customFormat="1" ht="12.75">
      <c r="A99" s="82"/>
      <c r="B99" s="78"/>
      <c r="C99" s="78"/>
      <c r="D99" s="78"/>
      <c r="E99" s="78"/>
      <c r="F99" s="107"/>
    </row>
    <row r="100" spans="1:6" s="2" customFormat="1" ht="12.75">
      <c r="A100" s="81"/>
      <c r="B100" s="81"/>
      <c r="C100" s="81"/>
      <c r="D100" s="81"/>
      <c r="E100" s="78"/>
      <c r="F100" s="107"/>
    </row>
    <row r="101" spans="1:6" s="2" customFormat="1" ht="12.75" customHeight="1">
      <c r="A101" s="223" t="s">
        <v>72</v>
      </c>
      <c r="B101" s="94" t="s">
        <v>73</v>
      </c>
      <c r="C101" s="84">
        <v>123</v>
      </c>
      <c r="D101" s="101">
        <v>32</v>
      </c>
      <c r="E101" s="84">
        <f t="shared" si="1"/>
        <v>155</v>
      </c>
      <c r="F101" s="180">
        <v>1528</v>
      </c>
    </row>
    <row r="102" spans="1:6" s="2" customFormat="1" ht="12" customHeight="1">
      <c r="A102" s="224"/>
      <c r="B102" s="74" t="s">
        <v>74</v>
      </c>
      <c r="C102" s="65">
        <v>44</v>
      </c>
      <c r="D102" s="96">
        <v>150</v>
      </c>
      <c r="E102" s="65">
        <f t="shared" si="1"/>
        <v>194</v>
      </c>
      <c r="F102" s="181"/>
    </row>
    <row r="103" spans="1:6" s="2" customFormat="1" ht="12" customHeight="1">
      <c r="A103" s="224"/>
      <c r="B103" s="74" t="s">
        <v>75</v>
      </c>
      <c r="C103" s="65">
        <v>182</v>
      </c>
      <c r="D103" s="96">
        <v>66</v>
      </c>
      <c r="E103" s="65">
        <f t="shared" si="1"/>
        <v>248</v>
      </c>
      <c r="F103" s="181"/>
    </row>
    <row r="104" spans="1:6" s="2" customFormat="1" ht="12.75" customHeight="1">
      <c r="A104" s="224"/>
      <c r="B104" s="74" t="s">
        <v>76</v>
      </c>
      <c r="C104" s="65">
        <v>73</v>
      </c>
      <c r="D104" s="96">
        <v>16</v>
      </c>
      <c r="E104" s="65">
        <f t="shared" si="1"/>
        <v>89</v>
      </c>
      <c r="F104" s="181"/>
    </row>
    <row r="105" spans="1:6" s="2" customFormat="1" ht="12" customHeight="1">
      <c r="A105" s="224"/>
      <c r="B105" s="74" t="s">
        <v>77</v>
      </c>
      <c r="C105" s="65">
        <v>141</v>
      </c>
      <c r="D105" s="96">
        <v>42</v>
      </c>
      <c r="E105" s="65">
        <f t="shared" si="1"/>
        <v>183</v>
      </c>
      <c r="F105" s="181"/>
    </row>
    <row r="106" spans="1:6" s="2" customFormat="1" ht="12.75" customHeight="1">
      <c r="A106" s="224"/>
      <c r="B106" s="74" t="s">
        <v>78</v>
      </c>
      <c r="C106" s="65">
        <v>539</v>
      </c>
      <c r="D106" s="96">
        <v>120</v>
      </c>
      <c r="E106" s="65">
        <f t="shared" si="1"/>
        <v>659</v>
      </c>
      <c r="F106" s="181"/>
    </row>
    <row r="107" spans="1:6" ht="14.25" customHeight="1">
      <c r="A107" s="225"/>
      <c r="B107" s="80"/>
      <c r="C107" s="95"/>
      <c r="D107" s="95"/>
      <c r="E107" s="95"/>
      <c r="F107" s="182"/>
    </row>
    <row r="108" spans="1:6" ht="14.25" customHeight="1">
      <c r="A108" s="116"/>
      <c r="B108" s="79"/>
      <c r="C108" s="65"/>
      <c r="D108" s="65"/>
      <c r="E108" s="65"/>
      <c r="F108" s="106"/>
    </row>
    <row r="109" spans="1:6" ht="14.25" customHeight="1">
      <c r="A109" s="116"/>
      <c r="B109" s="79"/>
      <c r="C109" s="65"/>
      <c r="D109" s="65"/>
      <c r="E109" s="65"/>
      <c r="F109" s="106"/>
    </row>
    <row r="110" spans="1:6" ht="16.5" customHeight="1">
      <c r="A110" s="199" t="s">
        <v>79</v>
      </c>
      <c r="B110" s="94" t="s">
        <v>80</v>
      </c>
      <c r="C110" s="84">
        <v>113</v>
      </c>
      <c r="D110" s="84">
        <v>589</v>
      </c>
      <c r="E110" s="84">
        <f t="shared" si="1"/>
        <v>702</v>
      </c>
      <c r="F110" s="234">
        <v>702</v>
      </c>
    </row>
    <row r="111" spans="1:6" ht="11.25" customHeight="1">
      <c r="A111" s="216"/>
      <c r="B111" s="99"/>
      <c r="C111" s="92"/>
      <c r="D111" s="92"/>
      <c r="E111" s="92"/>
      <c r="F111" s="235"/>
    </row>
    <row r="112" spans="1:6" s="13" customFormat="1" ht="12.75" customHeight="1">
      <c r="A112" s="78"/>
      <c r="B112" s="78"/>
      <c r="C112" s="78"/>
      <c r="D112" s="78"/>
      <c r="E112" s="78"/>
      <c r="F112" s="117"/>
    </row>
    <row r="113" spans="1:6" s="13" customFormat="1" ht="15" customHeight="1">
      <c r="A113" s="78"/>
      <c r="B113" s="78"/>
      <c r="C113" s="78"/>
      <c r="D113" s="78"/>
      <c r="E113" s="78"/>
      <c r="F113" s="117"/>
    </row>
    <row r="114" spans="1:6" ht="26.25" customHeight="1">
      <c r="A114" s="199" t="s">
        <v>86</v>
      </c>
      <c r="B114" s="83" t="s">
        <v>130</v>
      </c>
      <c r="C114" s="84">
        <v>11</v>
      </c>
      <c r="D114" s="84">
        <v>8</v>
      </c>
      <c r="E114" s="138">
        <f t="shared" si="1"/>
        <v>19</v>
      </c>
      <c r="F114" s="231">
        <f>SUM(E114:E119)</f>
        <v>589</v>
      </c>
    </row>
    <row r="115" spans="1:6" ht="26.25">
      <c r="A115" s="215"/>
      <c r="B115" s="85" t="s">
        <v>131</v>
      </c>
      <c r="C115" s="65">
        <v>25</v>
      </c>
      <c r="D115" s="65">
        <v>65</v>
      </c>
      <c r="E115" s="139">
        <f t="shared" si="1"/>
        <v>90</v>
      </c>
      <c r="F115" s="232"/>
    </row>
    <row r="116" spans="1:6" ht="26.25">
      <c r="A116" s="215"/>
      <c r="B116" s="85" t="s">
        <v>132</v>
      </c>
      <c r="C116" s="65">
        <v>29</v>
      </c>
      <c r="D116" s="65">
        <v>198</v>
      </c>
      <c r="E116" s="139">
        <f t="shared" si="1"/>
        <v>227</v>
      </c>
      <c r="F116" s="232"/>
    </row>
    <row r="117" spans="1:6" ht="12.75">
      <c r="A117" s="215"/>
      <c r="B117" s="85" t="s">
        <v>133</v>
      </c>
      <c r="C117" s="65">
        <v>44</v>
      </c>
      <c r="D117" s="65">
        <v>35</v>
      </c>
      <c r="E117" s="139">
        <f t="shared" si="1"/>
        <v>79</v>
      </c>
      <c r="F117" s="232"/>
    </row>
    <row r="118" spans="1:6" ht="12.75">
      <c r="A118" s="215"/>
      <c r="B118" s="85" t="s">
        <v>134</v>
      </c>
      <c r="C118" s="65">
        <v>48</v>
      </c>
      <c r="D118" s="65">
        <v>45</v>
      </c>
      <c r="E118" s="139">
        <f t="shared" si="1"/>
        <v>93</v>
      </c>
      <c r="F118" s="232"/>
    </row>
    <row r="119" spans="1:6" ht="17.25" customHeight="1">
      <c r="A119" s="215"/>
      <c r="B119" s="85" t="s">
        <v>135</v>
      </c>
      <c r="C119" s="65">
        <v>45</v>
      </c>
      <c r="D119" s="65">
        <v>36</v>
      </c>
      <c r="E119" s="139">
        <f t="shared" si="1"/>
        <v>81</v>
      </c>
      <c r="F119" s="232"/>
    </row>
    <row r="120" spans="1:6" ht="11.25" customHeight="1">
      <c r="A120" s="216"/>
      <c r="B120" s="86"/>
      <c r="C120" s="87"/>
      <c r="D120" s="88"/>
      <c r="E120" s="140"/>
      <c r="F120" s="233"/>
    </row>
    <row r="121" spans="1:6" ht="12" customHeight="1">
      <c r="A121" s="177" t="s">
        <v>160</v>
      </c>
      <c r="B121" s="141" t="s">
        <v>161</v>
      </c>
      <c r="C121" s="143">
        <v>8</v>
      </c>
      <c r="D121" s="144">
        <v>1</v>
      </c>
      <c r="E121" s="145">
        <f t="shared" si="1"/>
        <v>9</v>
      </c>
      <c r="F121" s="180">
        <v>1161</v>
      </c>
    </row>
    <row r="122" spans="1:6" ht="12" customHeight="1">
      <c r="A122" s="178"/>
      <c r="B122" s="97" t="s">
        <v>162</v>
      </c>
      <c r="C122" s="146">
        <v>40</v>
      </c>
      <c r="D122" s="147">
        <v>38</v>
      </c>
      <c r="E122" s="148">
        <f t="shared" si="1"/>
        <v>78</v>
      </c>
      <c r="F122" s="181"/>
    </row>
    <row r="123" spans="1:6" ht="12" customHeight="1">
      <c r="A123" s="178"/>
      <c r="B123" s="97" t="s">
        <v>163</v>
      </c>
      <c r="C123" s="146">
        <v>10</v>
      </c>
      <c r="D123" s="147">
        <v>41</v>
      </c>
      <c r="E123" s="148">
        <f t="shared" si="1"/>
        <v>51</v>
      </c>
      <c r="F123" s="181"/>
    </row>
    <row r="124" spans="1:6" ht="12" customHeight="1">
      <c r="A124" s="178"/>
      <c r="B124" s="97" t="s">
        <v>164</v>
      </c>
      <c r="C124" s="146">
        <v>12</v>
      </c>
      <c r="D124" s="147">
        <v>2</v>
      </c>
      <c r="E124" s="148">
        <f t="shared" si="1"/>
        <v>14</v>
      </c>
      <c r="F124" s="181"/>
    </row>
    <row r="125" spans="1:6" ht="12" customHeight="1">
      <c r="A125" s="178"/>
      <c r="B125" s="97" t="s">
        <v>165</v>
      </c>
      <c r="C125" s="146">
        <v>26</v>
      </c>
      <c r="D125" s="147">
        <v>4</v>
      </c>
      <c r="E125" s="148">
        <f t="shared" si="1"/>
        <v>30</v>
      </c>
      <c r="F125" s="181"/>
    </row>
    <row r="126" spans="1:6" ht="12" customHeight="1">
      <c r="A126" s="178"/>
      <c r="B126" s="97" t="s">
        <v>166</v>
      </c>
      <c r="C126" s="146">
        <v>7</v>
      </c>
      <c r="D126" s="147">
        <v>18</v>
      </c>
      <c r="E126" s="148">
        <f t="shared" si="1"/>
        <v>25</v>
      </c>
      <c r="F126" s="181"/>
    </row>
    <row r="127" spans="1:6" ht="12" customHeight="1">
      <c r="A127" s="178"/>
      <c r="B127" s="97" t="s">
        <v>167</v>
      </c>
      <c r="C127" s="146"/>
      <c r="D127" s="147">
        <v>3</v>
      </c>
      <c r="E127" s="148">
        <f t="shared" si="1"/>
        <v>3</v>
      </c>
      <c r="F127" s="181"/>
    </row>
    <row r="128" spans="1:6" ht="12" customHeight="1">
      <c r="A128" s="178"/>
      <c r="B128" s="97" t="s">
        <v>168</v>
      </c>
      <c r="C128" s="146">
        <v>7</v>
      </c>
      <c r="D128" s="147">
        <v>12</v>
      </c>
      <c r="E128" s="148">
        <f t="shared" si="1"/>
        <v>19</v>
      </c>
      <c r="F128" s="181"/>
    </row>
    <row r="129" spans="1:6" ht="12" customHeight="1">
      <c r="A129" s="178"/>
      <c r="B129" s="97" t="s">
        <v>169</v>
      </c>
      <c r="C129" s="146">
        <v>6</v>
      </c>
      <c r="D129" s="147">
        <v>9</v>
      </c>
      <c r="E129" s="148">
        <f t="shared" si="1"/>
        <v>15</v>
      </c>
      <c r="F129" s="181"/>
    </row>
    <row r="130" spans="1:6" ht="12" customHeight="1">
      <c r="A130" s="178"/>
      <c r="B130" s="97" t="s">
        <v>170</v>
      </c>
      <c r="C130" s="146">
        <v>13</v>
      </c>
      <c r="D130" s="147">
        <v>4</v>
      </c>
      <c r="E130" s="148">
        <f t="shared" si="1"/>
        <v>17</v>
      </c>
      <c r="F130" s="181"/>
    </row>
    <row r="131" spans="1:6" ht="12" customHeight="1">
      <c r="A131" s="178"/>
      <c r="B131" s="97" t="s">
        <v>171</v>
      </c>
      <c r="C131" s="146">
        <v>8</v>
      </c>
      <c r="D131" s="147">
        <v>4</v>
      </c>
      <c r="E131" s="148">
        <f t="shared" si="1"/>
        <v>12</v>
      </c>
      <c r="F131" s="181"/>
    </row>
    <row r="132" spans="1:6" ht="12" customHeight="1">
      <c r="A132" s="178"/>
      <c r="B132" s="97" t="s">
        <v>172</v>
      </c>
      <c r="C132" s="146">
        <v>34</v>
      </c>
      <c r="D132" s="147">
        <v>3</v>
      </c>
      <c r="E132" s="148">
        <f t="shared" si="1"/>
        <v>37</v>
      </c>
      <c r="F132" s="181"/>
    </row>
    <row r="133" spans="1:6" ht="12" customHeight="1">
      <c r="A133" s="178"/>
      <c r="B133" s="97" t="s">
        <v>173</v>
      </c>
      <c r="C133" s="146">
        <v>4</v>
      </c>
      <c r="D133" s="147">
        <v>10</v>
      </c>
      <c r="E133" s="148">
        <f t="shared" si="1"/>
        <v>14</v>
      </c>
      <c r="F133" s="181"/>
    </row>
    <row r="134" spans="1:6" ht="12" customHeight="1">
      <c r="A134" s="178"/>
      <c r="B134" s="97" t="s">
        <v>174</v>
      </c>
      <c r="C134" s="146">
        <v>31</v>
      </c>
      <c r="D134" s="147">
        <v>9</v>
      </c>
      <c r="E134" s="148">
        <f t="shared" si="1"/>
        <v>40</v>
      </c>
      <c r="F134" s="181"/>
    </row>
    <row r="135" spans="1:6" ht="12" customHeight="1">
      <c r="A135" s="178"/>
      <c r="B135" s="97" t="s">
        <v>175</v>
      </c>
      <c r="C135" s="146">
        <v>13</v>
      </c>
      <c r="D135" s="147">
        <v>7</v>
      </c>
      <c r="E135" s="148">
        <f t="shared" si="1"/>
        <v>20</v>
      </c>
      <c r="F135" s="181"/>
    </row>
    <row r="136" spans="1:6" ht="12" customHeight="1">
      <c r="A136" s="178"/>
      <c r="B136" s="97" t="s">
        <v>176</v>
      </c>
      <c r="C136" s="146">
        <v>5</v>
      </c>
      <c r="D136" s="147">
        <v>10</v>
      </c>
      <c r="E136" s="148">
        <f t="shared" si="1"/>
        <v>15</v>
      </c>
      <c r="F136" s="181"/>
    </row>
    <row r="137" spans="1:6" ht="12" customHeight="1">
      <c r="A137" s="178"/>
      <c r="B137" s="97" t="s">
        <v>177</v>
      </c>
      <c r="C137" s="146">
        <v>5</v>
      </c>
      <c r="D137" s="147">
        <v>2</v>
      </c>
      <c r="E137" s="148">
        <f t="shared" si="1"/>
        <v>7</v>
      </c>
      <c r="F137" s="181"/>
    </row>
    <row r="138" spans="1:6" ht="12" customHeight="1">
      <c r="A138" s="178"/>
      <c r="B138" s="97" t="s">
        <v>178</v>
      </c>
      <c r="C138" s="146">
        <v>15</v>
      </c>
      <c r="D138" s="147">
        <v>1</v>
      </c>
      <c r="E138" s="148">
        <f t="shared" si="1"/>
        <v>16</v>
      </c>
      <c r="F138" s="181"/>
    </row>
    <row r="139" spans="1:6" ht="12" customHeight="1">
      <c r="A139" s="178"/>
      <c r="B139" s="97" t="s">
        <v>179</v>
      </c>
      <c r="C139" s="146">
        <v>3</v>
      </c>
      <c r="D139" s="147">
        <v>7</v>
      </c>
      <c r="E139" s="148">
        <f t="shared" si="1"/>
        <v>10</v>
      </c>
      <c r="F139" s="181"/>
    </row>
    <row r="140" spans="1:6" ht="12" customHeight="1">
      <c r="A140" s="178"/>
      <c r="B140" s="97" t="s">
        <v>180</v>
      </c>
      <c r="C140" s="146">
        <v>21</v>
      </c>
      <c r="D140" s="147">
        <v>8</v>
      </c>
      <c r="E140" s="148">
        <f t="shared" si="1"/>
        <v>29</v>
      </c>
      <c r="F140" s="181"/>
    </row>
    <row r="141" spans="1:6" ht="12" customHeight="1">
      <c r="A141" s="178"/>
      <c r="B141" s="97" t="s">
        <v>181</v>
      </c>
      <c r="C141" s="146">
        <v>4</v>
      </c>
      <c r="D141" s="147">
        <v>4</v>
      </c>
      <c r="E141" s="148">
        <f t="shared" si="1"/>
        <v>8</v>
      </c>
      <c r="F141" s="181"/>
    </row>
    <row r="142" spans="1:6" ht="12" customHeight="1">
      <c r="A142" s="178"/>
      <c r="B142" s="97" t="s">
        <v>182</v>
      </c>
      <c r="C142" s="146">
        <v>3</v>
      </c>
      <c r="D142" s="147">
        <v>12</v>
      </c>
      <c r="E142" s="148">
        <f t="shared" si="1"/>
        <v>15</v>
      </c>
      <c r="F142" s="181"/>
    </row>
    <row r="143" spans="1:6" ht="12" customHeight="1">
      <c r="A143" s="178"/>
      <c r="B143" s="97" t="s">
        <v>183</v>
      </c>
      <c r="C143" s="146">
        <v>12</v>
      </c>
      <c r="D143" s="147">
        <v>3</v>
      </c>
      <c r="E143" s="148">
        <f t="shared" si="1"/>
        <v>15</v>
      </c>
      <c r="F143" s="181"/>
    </row>
    <row r="144" spans="1:6" ht="12" customHeight="1">
      <c r="A144" s="178"/>
      <c r="B144" s="97" t="s">
        <v>184</v>
      </c>
      <c r="C144" s="146">
        <v>7</v>
      </c>
      <c r="D144" s="147">
        <v>11</v>
      </c>
      <c r="E144" s="148">
        <f t="shared" si="1"/>
        <v>18</v>
      </c>
      <c r="F144" s="181"/>
    </row>
    <row r="145" spans="1:6" ht="12" customHeight="1">
      <c r="A145" s="178"/>
      <c r="B145" s="97" t="s">
        <v>185</v>
      </c>
      <c r="C145" s="146">
        <v>6</v>
      </c>
      <c r="D145" s="147">
        <v>23</v>
      </c>
      <c r="E145" s="148">
        <f t="shared" si="1"/>
        <v>29</v>
      </c>
      <c r="F145" s="181"/>
    </row>
    <row r="146" spans="1:6" ht="12" customHeight="1">
      <c r="A146" s="178"/>
      <c r="B146" s="97" t="s">
        <v>186</v>
      </c>
      <c r="C146" s="146">
        <v>8</v>
      </c>
      <c r="D146" s="147">
        <v>59</v>
      </c>
      <c r="E146" s="148">
        <f t="shared" si="1"/>
        <v>67</v>
      </c>
      <c r="F146" s="181"/>
    </row>
    <row r="147" spans="1:6" ht="12" customHeight="1">
      <c r="A147" s="178"/>
      <c r="B147" s="97" t="s">
        <v>187</v>
      </c>
      <c r="C147" s="146">
        <v>21</v>
      </c>
      <c r="D147" s="147">
        <v>1</v>
      </c>
      <c r="E147" s="148">
        <f t="shared" si="1"/>
        <v>22</v>
      </c>
      <c r="F147" s="181"/>
    </row>
    <row r="148" spans="1:6" ht="12" customHeight="1">
      <c r="A148" s="178"/>
      <c r="B148" s="97" t="s">
        <v>188</v>
      </c>
      <c r="C148" s="146">
        <v>12</v>
      </c>
      <c r="D148" s="147">
        <v>2</v>
      </c>
      <c r="E148" s="148">
        <f t="shared" si="1"/>
        <v>14</v>
      </c>
      <c r="F148" s="181"/>
    </row>
    <row r="149" spans="1:6" ht="12" customHeight="1">
      <c r="A149" s="178"/>
      <c r="B149" s="97" t="s">
        <v>189</v>
      </c>
      <c r="C149" s="146">
        <v>6</v>
      </c>
      <c r="D149" s="147">
        <v>7</v>
      </c>
      <c r="E149" s="148">
        <f t="shared" si="1"/>
        <v>13</v>
      </c>
      <c r="F149" s="181"/>
    </row>
    <row r="150" spans="1:6" ht="12" customHeight="1">
      <c r="A150" s="178"/>
      <c r="B150" s="97" t="s">
        <v>190</v>
      </c>
      <c r="C150" s="146">
        <v>7</v>
      </c>
      <c r="D150" s="147">
        <v>9</v>
      </c>
      <c r="E150" s="148">
        <f t="shared" si="1"/>
        <v>16</v>
      </c>
      <c r="F150" s="181"/>
    </row>
    <row r="151" spans="1:6" ht="12" customHeight="1">
      <c r="A151" s="178"/>
      <c r="B151" s="97" t="s">
        <v>191</v>
      </c>
      <c r="C151" s="146">
        <v>10</v>
      </c>
      <c r="D151" s="147">
        <v>2</v>
      </c>
      <c r="E151" s="148">
        <f t="shared" si="1"/>
        <v>12</v>
      </c>
      <c r="F151" s="181"/>
    </row>
    <row r="152" spans="1:6" ht="12" customHeight="1">
      <c r="A152" s="178"/>
      <c r="B152" s="97" t="s">
        <v>192</v>
      </c>
      <c r="C152" s="146">
        <v>6</v>
      </c>
      <c r="D152" s="147">
        <v>9</v>
      </c>
      <c r="E152" s="148">
        <f t="shared" si="1"/>
        <v>15</v>
      </c>
      <c r="F152" s="181"/>
    </row>
    <row r="153" spans="1:6" ht="12" customHeight="1">
      <c r="A153" s="178"/>
      <c r="B153" s="97" t="s">
        <v>193</v>
      </c>
      <c r="C153" s="146">
        <v>10</v>
      </c>
      <c r="D153" s="147">
        <v>13</v>
      </c>
      <c r="E153" s="148">
        <f t="shared" si="1"/>
        <v>23</v>
      </c>
      <c r="F153" s="181"/>
    </row>
    <row r="154" spans="1:6" ht="12" customHeight="1">
      <c r="A154" s="178"/>
      <c r="B154" s="97" t="s">
        <v>194</v>
      </c>
      <c r="C154" s="146">
        <v>17</v>
      </c>
      <c r="D154" s="147">
        <v>16</v>
      </c>
      <c r="E154" s="148">
        <f t="shared" si="1"/>
        <v>33</v>
      </c>
      <c r="F154" s="181"/>
    </row>
    <row r="155" spans="1:6" ht="12" customHeight="1">
      <c r="A155" s="178"/>
      <c r="B155" s="97" t="s">
        <v>195</v>
      </c>
      <c r="C155" s="146">
        <v>21</v>
      </c>
      <c r="D155" s="147">
        <v>9</v>
      </c>
      <c r="E155" s="148">
        <f t="shared" si="1"/>
        <v>30</v>
      </c>
      <c r="F155" s="181"/>
    </row>
    <row r="156" spans="1:6" ht="12" customHeight="1">
      <c r="A156" s="178"/>
      <c r="B156" s="97" t="s">
        <v>196</v>
      </c>
      <c r="C156" s="146">
        <v>1</v>
      </c>
      <c r="D156" s="147">
        <v>7</v>
      </c>
      <c r="E156" s="148">
        <f t="shared" si="1"/>
        <v>8</v>
      </c>
      <c r="F156" s="181"/>
    </row>
    <row r="157" spans="1:6" ht="12" customHeight="1">
      <c r="A157" s="178"/>
      <c r="B157" s="97" t="s">
        <v>197</v>
      </c>
      <c r="C157" s="146"/>
      <c r="D157" s="147">
        <v>1</v>
      </c>
      <c r="E157" s="148">
        <f t="shared" si="1"/>
        <v>1</v>
      </c>
      <c r="F157" s="181"/>
    </row>
    <row r="158" spans="1:6" ht="12" customHeight="1">
      <c r="A158" s="178"/>
      <c r="B158" s="97" t="s">
        <v>198</v>
      </c>
      <c r="C158" s="146">
        <v>9</v>
      </c>
      <c r="D158" s="147">
        <v>8</v>
      </c>
      <c r="E158" s="148">
        <f aca="true" t="shared" si="2" ref="E158:E181">SUM(C158:D158)</f>
        <v>17</v>
      </c>
      <c r="F158" s="181"/>
    </row>
    <row r="159" spans="1:6" ht="12" customHeight="1">
      <c r="A159" s="178"/>
      <c r="B159" s="97" t="s">
        <v>199</v>
      </c>
      <c r="C159" s="146"/>
      <c r="D159" s="147">
        <v>13</v>
      </c>
      <c r="E159" s="148">
        <f t="shared" si="2"/>
        <v>13</v>
      </c>
      <c r="F159" s="181"/>
    </row>
    <row r="160" spans="1:6" ht="12" customHeight="1">
      <c r="A160" s="178"/>
      <c r="B160" s="97" t="s">
        <v>200</v>
      </c>
      <c r="C160" s="146">
        <v>16</v>
      </c>
      <c r="D160" s="147">
        <v>16</v>
      </c>
      <c r="E160" s="148">
        <f t="shared" si="2"/>
        <v>32</v>
      </c>
      <c r="F160" s="181"/>
    </row>
    <row r="161" spans="1:6" ht="12" customHeight="1">
      <c r="A161" s="178"/>
      <c r="B161" s="97" t="s">
        <v>201</v>
      </c>
      <c r="C161" s="146">
        <v>9</v>
      </c>
      <c r="D161" s="147">
        <v>3</v>
      </c>
      <c r="E161" s="148">
        <f t="shared" si="2"/>
        <v>12</v>
      </c>
      <c r="F161" s="181"/>
    </row>
    <row r="162" spans="1:6" ht="12" customHeight="1">
      <c r="A162" s="178"/>
      <c r="B162" s="97" t="s">
        <v>202</v>
      </c>
      <c r="C162" s="146">
        <v>4</v>
      </c>
      <c r="D162" s="147">
        <v>7</v>
      </c>
      <c r="E162" s="148">
        <f t="shared" si="2"/>
        <v>11</v>
      </c>
      <c r="F162" s="181"/>
    </row>
    <row r="163" spans="1:6" ht="12" customHeight="1">
      <c r="A163" s="178"/>
      <c r="B163" s="97" t="s">
        <v>203</v>
      </c>
      <c r="C163" s="146">
        <v>7</v>
      </c>
      <c r="D163" s="147">
        <v>5</v>
      </c>
      <c r="E163" s="148">
        <f t="shared" si="2"/>
        <v>12</v>
      </c>
      <c r="F163" s="181"/>
    </row>
    <row r="164" spans="1:6" ht="12" customHeight="1">
      <c r="A164" s="178"/>
      <c r="B164" s="97" t="s">
        <v>204</v>
      </c>
      <c r="C164" s="146">
        <v>10</v>
      </c>
      <c r="D164" s="147">
        <v>8</v>
      </c>
      <c r="E164" s="148">
        <f t="shared" si="2"/>
        <v>18</v>
      </c>
      <c r="F164" s="181"/>
    </row>
    <row r="165" spans="1:6" ht="12" customHeight="1">
      <c r="A165" s="178"/>
      <c r="B165" s="97" t="s">
        <v>205</v>
      </c>
      <c r="C165" s="146"/>
      <c r="D165" s="147">
        <v>4</v>
      </c>
      <c r="E165" s="148">
        <f t="shared" si="2"/>
        <v>4</v>
      </c>
      <c r="F165" s="181"/>
    </row>
    <row r="166" spans="1:6" ht="12" customHeight="1">
      <c r="A166" s="178"/>
      <c r="B166" s="97" t="s">
        <v>206</v>
      </c>
      <c r="C166" s="146">
        <v>4</v>
      </c>
      <c r="D166" s="147">
        <v>2</v>
      </c>
      <c r="E166" s="148">
        <f t="shared" si="2"/>
        <v>6</v>
      </c>
      <c r="F166" s="181"/>
    </row>
    <row r="167" spans="1:6" ht="12" customHeight="1">
      <c r="A167" s="178"/>
      <c r="B167" s="97" t="s">
        <v>207</v>
      </c>
      <c r="C167" s="146">
        <v>10</v>
      </c>
      <c r="D167" s="147">
        <v>5</v>
      </c>
      <c r="E167" s="148">
        <f t="shared" si="2"/>
        <v>15</v>
      </c>
      <c r="F167" s="181"/>
    </row>
    <row r="168" spans="1:6" ht="12" customHeight="1">
      <c r="A168" s="178"/>
      <c r="B168" s="97" t="s">
        <v>208</v>
      </c>
      <c r="C168" s="146">
        <v>7</v>
      </c>
      <c r="D168" s="147">
        <v>7</v>
      </c>
      <c r="E168" s="148">
        <f t="shared" si="2"/>
        <v>14</v>
      </c>
      <c r="F168" s="181"/>
    </row>
    <row r="169" spans="1:6" ht="12" customHeight="1">
      <c r="A169" s="178"/>
      <c r="B169" s="97" t="s">
        <v>209</v>
      </c>
      <c r="C169" s="146">
        <v>22</v>
      </c>
      <c r="D169" s="147">
        <v>11</v>
      </c>
      <c r="E169" s="148">
        <f t="shared" si="2"/>
        <v>33</v>
      </c>
      <c r="F169" s="181"/>
    </row>
    <row r="170" spans="1:6" ht="12" customHeight="1">
      <c r="A170" s="178"/>
      <c r="B170" s="97" t="s">
        <v>210</v>
      </c>
      <c r="C170" s="146">
        <v>10</v>
      </c>
      <c r="D170" s="147">
        <v>2</v>
      </c>
      <c r="E170" s="148">
        <f t="shared" si="2"/>
        <v>12</v>
      </c>
      <c r="F170" s="181"/>
    </row>
    <row r="171" spans="1:6" ht="12" customHeight="1">
      <c r="A171" s="178"/>
      <c r="B171" s="97" t="s">
        <v>211</v>
      </c>
      <c r="C171" s="146">
        <v>3</v>
      </c>
      <c r="D171" s="147">
        <v>9</v>
      </c>
      <c r="E171" s="148">
        <f t="shared" si="2"/>
        <v>12</v>
      </c>
      <c r="F171" s="181"/>
    </row>
    <row r="172" spans="1:6" ht="12" customHeight="1">
      <c r="A172" s="178"/>
      <c r="B172" s="97" t="s">
        <v>212</v>
      </c>
      <c r="C172" s="146">
        <v>1</v>
      </c>
      <c r="D172" s="147">
        <v>6</v>
      </c>
      <c r="E172" s="148">
        <f t="shared" si="2"/>
        <v>7</v>
      </c>
      <c r="F172" s="181"/>
    </row>
    <row r="173" spans="1:6" ht="12" customHeight="1">
      <c r="A173" s="178"/>
      <c r="B173" s="97" t="s">
        <v>213</v>
      </c>
      <c r="C173" s="146"/>
      <c r="D173" s="147">
        <v>29</v>
      </c>
      <c r="E173" s="148">
        <f t="shared" si="2"/>
        <v>29</v>
      </c>
      <c r="F173" s="181"/>
    </row>
    <row r="174" spans="1:6" ht="12" customHeight="1">
      <c r="A174" s="178"/>
      <c r="B174" s="97" t="s">
        <v>214</v>
      </c>
      <c r="C174" s="146">
        <v>4</v>
      </c>
      <c r="D174" s="147">
        <v>3</v>
      </c>
      <c r="E174" s="148">
        <f t="shared" si="2"/>
        <v>7</v>
      </c>
      <c r="F174" s="181"/>
    </row>
    <row r="175" spans="1:6" ht="12" customHeight="1">
      <c r="A175" s="178"/>
      <c r="B175" s="97" t="s">
        <v>215</v>
      </c>
      <c r="C175" s="146">
        <v>8</v>
      </c>
      <c r="D175" s="147"/>
      <c r="E175" s="148">
        <f t="shared" si="2"/>
        <v>8</v>
      </c>
      <c r="F175" s="181"/>
    </row>
    <row r="176" spans="1:6" ht="12" customHeight="1">
      <c r="A176" s="178"/>
      <c r="B176" s="97" t="s">
        <v>216</v>
      </c>
      <c r="C176" s="146">
        <v>7</v>
      </c>
      <c r="D176" s="147">
        <v>9</v>
      </c>
      <c r="E176" s="148">
        <f t="shared" si="2"/>
        <v>16</v>
      </c>
      <c r="F176" s="181"/>
    </row>
    <row r="177" spans="1:6" ht="12" customHeight="1">
      <c r="A177" s="178"/>
      <c r="B177" s="97" t="s">
        <v>217</v>
      </c>
      <c r="C177" s="146">
        <v>5</v>
      </c>
      <c r="D177" s="147">
        <v>1</v>
      </c>
      <c r="E177" s="148">
        <f t="shared" si="2"/>
        <v>6</v>
      </c>
      <c r="F177" s="181"/>
    </row>
    <row r="178" spans="1:6" ht="12" customHeight="1">
      <c r="A178" s="178"/>
      <c r="B178" s="97" t="s">
        <v>218</v>
      </c>
      <c r="C178" s="146">
        <v>7</v>
      </c>
      <c r="D178" s="147">
        <v>9</v>
      </c>
      <c r="E178" s="148">
        <f t="shared" si="2"/>
        <v>16</v>
      </c>
      <c r="F178" s="181"/>
    </row>
    <row r="179" spans="1:6" ht="12" customHeight="1">
      <c r="A179" s="178"/>
      <c r="B179" s="97" t="s">
        <v>219</v>
      </c>
      <c r="C179" s="146">
        <v>8</v>
      </c>
      <c r="D179" s="147">
        <v>1</v>
      </c>
      <c r="E179" s="148">
        <f t="shared" si="2"/>
        <v>9</v>
      </c>
      <c r="F179" s="181"/>
    </row>
    <row r="180" spans="1:6" ht="12" customHeight="1">
      <c r="A180" s="178"/>
      <c r="B180" s="97" t="s">
        <v>220</v>
      </c>
      <c r="C180" s="146">
        <v>21</v>
      </c>
      <c r="D180" s="147">
        <v>2</v>
      </c>
      <c r="E180" s="148">
        <f t="shared" si="2"/>
        <v>23</v>
      </c>
      <c r="F180" s="181"/>
    </row>
    <row r="181" spans="1:6" ht="12" customHeight="1">
      <c r="A181" s="179"/>
      <c r="B181" s="142" t="s">
        <v>221</v>
      </c>
      <c r="C181" s="149">
        <v>5</v>
      </c>
      <c r="D181" s="150">
        <v>1</v>
      </c>
      <c r="E181" s="151">
        <f t="shared" si="2"/>
        <v>6</v>
      </c>
      <c r="F181" s="182"/>
    </row>
    <row r="182" spans="1:5" ht="12" customHeight="1">
      <c r="A182" s="137"/>
      <c r="B182" s="137"/>
      <c r="C182" s="47"/>
      <c r="D182" s="48"/>
      <c r="E182" s="48"/>
    </row>
    <row r="183" spans="1:5" ht="12" thickBot="1">
      <c r="A183" s="46"/>
      <c r="B183" s="47"/>
      <c r="C183" s="47"/>
      <c r="D183" s="48"/>
      <c r="E183" s="48"/>
    </row>
    <row r="184" spans="1:5" s="8" customFormat="1" ht="12.75" customHeight="1" thickBot="1">
      <c r="A184" s="193" t="s">
        <v>87</v>
      </c>
      <c r="B184" s="194"/>
      <c r="C184" s="72"/>
      <c r="D184" s="194"/>
      <c r="E184" s="195"/>
    </row>
    <row r="185" spans="1:5" ht="12.75" customHeight="1">
      <c r="A185" s="191" t="s">
        <v>83</v>
      </c>
      <c r="B185" s="192"/>
      <c r="C185" s="202" t="s">
        <v>222</v>
      </c>
      <c r="D185" s="203"/>
      <c r="E185" s="204"/>
    </row>
    <row r="186" spans="1:5" ht="12.75">
      <c r="A186" s="119"/>
      <c r="B186" s="120"/>
      <c r="C186" s="84" t="s">
        <v>125</v>
      </c>
      <c r="D186" s="58" t="s">
        <v>84</v>
      </c>
      <c r="E186" s="89" t="s">
        <v>30</v>
      </c>
    </row>
    <row r="187" spans="1:5" ht="12">
      <c r="A187" s="49" t="s">
        <v>14</v>
      </c>
      <c r="B187" s="50"/>
      <c r="C187" s="50">
        <v>56</v>
      </c>
      <c r="D187" s="13">
        <v>13</v>
      </c>
      <c r="E187" s="121">
        <f>SUM(C187:D187)</f>
        <v>69</v>
      </c>
    </row>
    <row r="188" spans="1:5" ht="12">
      <c r="A188" s="49" t="s">
        <v>15</v>
      </c>
      <c r="B188" s="50"/>
      <c r="C188" s="50">
        <v>105</v>
      </c>
      <c r="D188" s="13">
        <v>64</v>
      </c>
      <c r="E188" s="121">
        <f aca="true" t="shared" si="3" ref="E188:E195">SUM(C188:D188)</f>
        <v>169</v>
      </c>
    </row>
    <row r="189" spans="1:5" ht="12">
      <c r="A189" s="49" t="s">
        <v>8</v>
      </c>
      <c r="B189" s="50"/>
      <c r="C189" s="50"/>
      <c r="D189" s="13">
        <v>1</v>
      </c>
      <c r="E189" s="121">
        <f t="shared" si="3"/>
        <v>1</v>
      </c>
    </row>
    <row r="190" spans="1:5" ht="12">
      <c r="A190" s="49" t="s">
        <v>9</v>
      </c>
      <c r="B190" s="50"/>
      <c r="C190" s="50">
        <v>4</v>
      </c>
      <c r="D190" s="13">
        <v>3</v>
      </c>
      <c r="E190" s="121">
        <f t="shared" si="3"/>
        <v>7</v>
      </c>
    </row>
    <row r="191" spans="1:5" ht="12">
      <c r="A191" s="49" t="s">
        <v>82</v>
      </c>
      <c r="B191" s="50"/>
      <c r="C191" s="50">
        <v>23</v>
      </c>
      <c r="D191" s="13">
        <v>25</v>
      </c>
      <c r="E191" s="121">
        <f t="shared" si="3"/>
        <v>48</v>
      </c>
    </row>
    <row r="192" spans="1:5" ht="12">
      <c r="A192" s="49" t="s">
        <v>10</v>
      </c>
      <c r="B192" s="50"/>
      <c r="C192" s="50">
        <v>236</v>
      </c>
      <c r="D192" s="13">
        <v>144</v>
      </c>
      <c r="E192" s="121">
        <f t="shared" si="3"/>
        <v>380</v>
      </c>
    </row>
    <row r="193" spans="1:5" ht="12">
      <c r="A193" s="49" t="s">
        <v>11</v>
      </c>
      <c r="B193" s="50"/>
      <c r="C193" s="50">
        <v>10</v>
      </c>
      <c r="D193" s="13">
        <v>15</v>
      </c>
      <c r="E193" s="121">
        <f t="shared" si="3"/>
        <v>25</v>
      </c>
    </row>
    <row r="194" spans="1:5" ht="12">
      <c r="A194" s="49" t="s">
        <v>12</v>
      </c>
      <c r="B194" s="50"/>
      <c r="C194" s="50">
        <v>98</v>
      </c>
      <c r="D194" s="13">
        <v>119</v>
      </c>
      <c r="E194" s="121">
        <f t="shared" si="3"/>
        <v>217</v>
      </c>
    </row>
    <row r="195" spans="1:5" ht="12">
      <c r="A195" s="51" t="s">
        <v>13</v>
      </c>
      <c r="B195" s="45"/>
      <c r="C195" s="45">
        <v>37</v>
      </c>
      <c r="D195" s="11">
        <v>68</v>
      </c>
      <c r="E195" s="102">
        <f t="shared" si="3"/>
        <v>105</v>
      </c>
    </row>
    <row r="196" spans="1:3" ht="12" thickBot="1">
      <c r="A196" s="122"/>
      <c r="B196" s="75"/>
      <c r="C196" s="152"/>
    </row>
    <row r="197" spans="1:7" s="8" customFormat="1" ht="13.5" customHeight="1">
      <c r="A197" s="123" t="s">
        <v>88</v>
      </c>
      <c r="B197" s="124"/>
      <c r="C197" s="163">
        <v>15</v>
      </c>
      <c r="D197" s="163"/>
      <c r="E197" s="164"/>
      <c r="F197" s="30"/>
      <c r="G197" s="30"/>
    </row>
    <row r="198" spans="1:7" ht="12">
      <c r="A198" s="125"/>
      <c r="B198" s="15"/>
      <c r="C198" s="15"/>
      <c r="D198" s="126"/>
      <c r="E198" s="127"/>
      <c r="F198" s="108"/>
      <c r="G198" s="25"/>
    </row>
    <row r="199" spans="1:7" ht="12">
      <c r="A199" s="4" t="s">
        <v>19</v>
      </c>
      <c r="B199" s="12"/>
      <c r="C199" s="12"/>
      <c r="D199" s="23"/>
      <c r="E199" s="28"/>
      <c r="F199" s="108"/>
      <c r="G199" s="25"/>
    </row>
    <row r="200" spans="1:7" ht="12.75" customHeight="1">
      <c r="A200" s="4" t="s">
        <v>16</v>
      </c>
      <c r="B200" s="12"/>
      <c r="C200" s="12"/>
      <c r="D200" s="23"/>
      <c r="E200" s="28"/>
      <c r="F200" s="108"/>
      <c r="G200" s="25"/>
    </row>
    <row r="201" spans="1:7" ht="12.75" customHeight="1">
      <c r="A201" s="4" t="s">
        <v>5</v>
      </c>
      <c r="B201" s="12"/>
      <c r="C201" s="12"/>
      <c r="D201" s="23"/>
      <c r="E201" s="28"/>
      <c r="F201" s="108"/>
      <c r="G201" s="25"/>
    </row>
    <row r="202" spans="1:7" ht="12">
      <c r="A202" s="5" t="s">
        <v>1</v>
      </c>
      <c r="B202" s="12"/>
      <c r="C202" s="12"/>
      <c r="D202" s="23"/>
      <c r="E202" s="28"/>
      <c r="F202" s="108"/>
      <c r="G202" s="25"/>
    </row>
    <row r="203" spans="1:7" ht="12">
      <c r="A203" s="5" t="s">
        <v>0</v>
      </c>
      <c r="B203" s="12"/>
      <c r="C203" s="12"/>
      <c r="D203" s="23"/>
      <c r="E203" s="28"/>
      <c r="F203" s="108"/>
      <c r="G203" s="25"/>
    </row>
    <row r="204" spans="1:7" ht="12">
      <c r="A204" s="5" t="s">
        <v>20</v>
      </c>
      <c r="B204" s="12"/>
      <c r="C204" s="12"/>
      <c r="D204" s="23"/>
      <c r="E204" s="28"/>
      <c r="F204" s="108"/>
      <c r="G204" s="25"/>
    </row>
    <row r="205" spans="1:7" ht="12.75" customHeight="1">
      <c r="A205" s="4" t="s">
        <v>22</v>
      </c>
      <c r="B205" s="12"/>
      <c r="C205" s="12"/>
      <c r="D205" s="23"/>
      <c r="E205" s="28"/>
      <c r="F205" s="108"/>
      <c r="G205" s="25"/>
    </row>
    <row r="206" spans="1:7" ht="12">
      <c r="A206" s="3" t="s">
        <v>21</v>
      </c>
      <c r="B206" s="12"/>
      <c r="C206" s="12"/>
      <c r="D206" s="23"/>
      <c r="E206" s="28"/>
      <c r="F206" s="108"/>
      <c r="G206" s="25"/>
    </row>
    <row r="207" spans="1:7" ht="12">
      <c r="A207" s="4" t="s">
        <v>4</v>
      </c>
      <c r="B207" s="12"/>
      <c r="C207" s="12"/>
      <c r="D207" s="23"/>
      <c r="E207" s="28"/>
      <c r="F207" s="108"/>
      <c r="G207" s="25"/>
    </row>
    <row r="208" spans="1:7" ht="12.75" customHeight="1">
      <c r="A208" s="4" t="s">
        <v>23</v>
      </c>
      <c r="B208" s="12"/>
      <c r="C208" s="12"/>
      <c r="D208" s="23"/>
      <c r="E208" s="28"/>
      <c r="F208" s="108"/>
      <c r="G208" s="25"/>
    </row>
    <row r="209" spans="1:7" ht="12">
      <c r="A209" s="4" t="s">
        <v>3</v>
      </c>
      <c r="B209" s="12"/>
      <c r="C209" s="12"/>
      <c r="D209" s="23"/>
      <c r="E209" s="28"/>
      <c r="F209" s="108"/>
      <c r="G209" s="25"/>
    </row>
    <row r="210" spans="1:7" ht="12.75" customHeight="1">
      <c r="A210" s="4" t="s">
        <v>18</v>
      </c>
      <c r="B210" s="12"/>
      <c r="C210" s="12"/>
      <c r="D210" s="23"/>
      <c r="E210" s="28"/>
      <c r="F210" s="108"/>
      <c r="G210" s="25"/>
    </row>
    <row r="211" spans="1:7" ht="12.75" customHeight="1">
      <c r="A211" s="4" t="s">
        <v>6</v>
      </c>
      <c r="B211" s="12"/>
      <c r="C211" s="12"/>
      <c r="D211" s="23"/>
      <c r="E211" s="28"/>
      <c r="F211" s="108"/>
      <c r="G211" s="25"/>
    </row>
    <row r="212" spans="1:7" ht="12.75" customHeight="1">
      <c r="A212" s="4" t="s">
        <v>17</v>
      </c>
      <c r="B212" s="12"/>
      <c r="C212" s="12"/>
      <c r="D212" s="23"/>
      <c r="E212" s="28"/>
      <c r="F212" s="108"/>
      <c r="G212" s="25"/>
    </row>
    <row r="213" spans="1:7" ht="12">
      <c r="A213" s="21" t="s">
        <v>24</v>
      </c>
      <c r="B213" s="22"/>
      <c r="C213" s="22"/>
      <c r="D213" s="128"/>
      <c r="E213" s="29"/>
      <c r="F213" s="108"/>
      <c r="G213" s="25"/>
    </row>
    <row r="214" spans="1:10" ht="12.75" customHeight="1">
      <c r="A214" s="43"/>
      <c r="B214" s="7"/>
      <c r="C214" s="7"/>
      <c r="D214" s="133"/>
      <c r="E214" s="13"/>
      <c r="F214" s="153"/>
      <c r="G214" s="153"/>
      <c r="H214" s="153"/>
      <c r="I214" s="153"/>
      <c r="J214"/>
    </row>
    <row r="215" spans="1:10" ht="12.75">
      <c r="A215" s="165" t="s">
        <v>25</v>
      </c>
      <c r="B215" s="166"/>
      <c r="C215" s="166"/>
      <c r="D215" s="166"/>
      <c r="E215" s="166"/>
      <c r="F215" s="105"/>
      <c r="G215"/>
      <c r="H215" s="153"/>
      <c r="I215" s="153"/>
      <c r="J215"/>
    </row>
    <row r="216" spans="1:10" ht="12.75">
      <c r="A216" s="19"/>
      <c r="B216" s="7"/>
      <c r="C216" s="7"/>
      <c r="D216" s="6"/>
      <c r="E216" s="7"/>
      <c r="F216" s="105"/>
      <c r="G216"/>
      <c r="H216" s="153"/>
      <c r="I216" s="153"/>
      <c r="J216"/>
    </row>
    <row r="217" spans="1:10" ht="12" customHeight="1">
      <c r="A217" s="131" t="s">
        <v>26</v>
      </c>
      <c r="B217" s="132"/>
      <c r="C217" s="26"/>
      <c r="D217" s="167">
        <v>77795290</v>
      </c>
      <c r="E217" s="168"/>
      <c r="F217" s="130"/>
      <c r="G217"/>
      <c r="H217" s="153"/>
      <c r="I217" s="153"/>
      <c r="J217"/>
    </row>
    <row r="218" spans="1:7" ht="12">
      <c r="A218" s="34" t="s">
        <v>27</v>
      </c>
      <c r="B218" s="32"/>
      <c r="C218" s="14"/>
      <c r="D218" s="13"/>
      <c r="E218" s="129">
        <v>13918</v>
      </c>
      <c r="F218" s="30"/>
      <c r="G218" s="13"/>
    </row>
    <row r="219" spans="1:7" ht="12.75" customHeight="1">
      <c r="A219" s="35" t="s">
        <v>2</v>
      </c>
      <c r="B219" s="33"/>
      <c r="C219" s="11"/>
      <c r="D219" s="169">
        <v>5589.55</v>
      </c>
      <c r="E219" s="170"/>
      <c r="F219" s="130"/>
      <c r="G219" s="13"/>
    </row>
    <row r="220" spans="1:3" ht="12">
      <c r="A220" s="31"/>
      <c r="B220" s="7"/>
      <c r="C220" s="7"/>
    </row>
    <row r="221" spans="1:3" ht="12">
      <c r="A221" s="31"/>
      <c r="B221" s="7"/>
      <c r="C221" s="7"/>
    </row>
    <row r="222" spans="1:4" ht="12.75" customHeight="1">
      <c r="A222" s="31"/>
      <c r="B222" s="7"/>
      <c r="C222" s="7"/>
      <c r="D222" s="37"/>
    </row>
    <row r="223" spans="1:5" s="8" customFormat="1" ht="12.75" customHeight="1">
      <c r="A223" s="171" t="s">
        <v>89</v>
      </c>
      <c r="B223" s="172"/>
      <c r="C223" s="172"/>
      <c r="D223" s="172"/>
      <c r="E223" s="172"/>
    </row>
    <row r="224" spans="1:4" ht="12.75">
      <c r="A224" s="18"/>
      <c r="B224" s="14"/>
      <c r="C224" s="14"/>
      <c r="D224" s="37"/>
    </row>
    <row r="225" spans="1:6" s="31" customFormat="1" ht="12.75" customHeight="1">
      <c r="A225" s="43"/>
      <c r="B225" s="44"/>
      <c r="C225" s="44"/>
      <c r="D225" s="37"/>
      <c r="F225" s="109"/>
    </row>
    <row r="226" spans="1:6" s="31" customFormat="1" ht="33.75" customHeight="1">
      <c r="A226" s="173" t="s">
        <v>223</v>
      </c>
      <c r="B226" s="174"/>
      <c r="C226" s="174"/>
      <c r="D226" s="174"/>
      <c r="E226" s="174"/>
      <c r="F226" s="109"/>
    </row>
    <row r="227" spans="1:6" s="31" customFormat="1" ht="13.5" customHeight="1">
      <c r="A227" s="173"/>
      <c r="B227" s="174"/>
      <c r="C227" s="174"/>
      <c r="D227" s="174"/>
      <c r="E227" s="174"/>
      <c r="F227" s="109"/>
    </row>
    <row r="228" spans="2:7" s="31" customFormat="1" ht="12.75" customHeight="1">
      <c r="B228" s="44"/>
      <c r="C228" s="205" t="s">
        <v>222</v>
      </c>
      <c r="D228" s="205"/>
      <c r="E228" s="206"/>
      <c r="F228" s="110"/>
      <c r="G228" s="38"/>
    </row>
    <row r="229" spans="1:7" s="31" customFormat="1" ht="22.5" customHeight="1">
      <c r="A229" s="54"/>
      <c r="B229" s="44"/>
      <c r="C229" s="175" t="s">
        <v>91</v>
      </c>
      <c r="D229" s="175"/>
      <c r="E229" s="134" t="s">
        <v>90</v>
      </c>
      <c r="F229" s="110"/>
      <c r="G229" s="38"/>
    </row>
    <row r="230" spans="1:7" s="31" customFormat="1" ht="12.75" customHeight="1">
      <c r="A230" s="183" t="s">
        <v>92</v>
      </c>
      <c r="B230" s="184"/>
      <c r="C230" s="176">
        <v>26</v>
      </c>
      <c r="D230" s="176"/>
      <c r="E230" s="44">
        <v>76</v>
      </c>
      <c r="F230" s="110"/>
      <c r="G230" s="38"/>
    </row>
    <row r="231" spans="1:7" s="31" customFormat="1" ht="12.75" customHeight="1">
      <c r="A231" s="183" t="s">
        <v>93</v>
      </c>
      <c r="B231" s="183"/>
      <c r="C231" s="176">
        <v>28</v>
      </c>
      <c r="D231" s="176"/>
      <c r="E231" s="44">
        <v>159</v>
      </c>
      <c r="F231" s="111"/>
      <c r="G231" s="38"/>
    </row>
    <row r="232" spans="1:7" s="31" customFormat="1" ht="12.75" customHeight="1">
      <c r="A232" s="154" t="s">
        <v>100</v>
      </c>
      <c r="B232" s="154"/>
      <c r="C232" s="176">
        <v>17</v>
      </c>
      <c r="D232" s="176"/>
      <c r="E232" s="44">
        <v>81</v>
      </c>
      <c r="F232" s="111"/>
      <c r="G232" s="38"/>
    </row>
    <row r="233" spans="1:7" s="31" customFormat="1" ht="12.75" customHeight="1">
      <c r="A233" s="183" t="s">
        <v>94</v>
      </c>
      <c r="B233" s="184"/>
      <c r="C233" s="176">
        <v>49</v>
      </c>
      <c r="D233" s="176"/>
      <c r="E233" s="44">
        <v>233</v>
      </c>
      <c r="F233" s="111"/>
      <c r="G233" s="38"/>
    </row>
    <row r="234" spans="1:7" s="31" customFormat="1" ht="12.75" customHeight="1">
      <c r="A234" s="183" t="s">
        <v>95</v>
      </c>
      <c r="B234" s="184"/>
      <c r="C234" s="176">
        <v>41</v>
      </c>
      <c r="D234" s="176"/>
      <c r="E234" s="44">
        <v>157</v>
      </c>
      <c r="F234" s="111"/>
      <c r="G234" s="38"/>
    </row>
    <row r="235" spans="1:7" s="31" customFormat="1" ht="12.75" customHeight="1">
      <c r="A235" s="183" t="s">
        <v>99</v>
      </c>
      <c r="B235" s="184"/>
      <c r="C235" s="176">
        <v>7</v>
      </c>
      <c r="D235" s="176"/>
      <c r="E235" s="44">
        <v>19</v>
      </c>
      <c r="F235" s="111"/>
      <c r="G235" s="38"/>
    </row>
    <row r="236" spans="1:7" s="31" customFormat="1" ht="12.75" customHeight="1">
      <c r="A236" s="183" t="s">
        <v>96</v>
      </c>
      <c r="B236" s="184"/>
      <c r="C236" s="176">
        <v>66</v>
      </c>
      <c r="D236" s="176"/>
      <c r="E236" s="44">
        <v>269</v>
      </c>
      <c r="F236" s="111"/>
      <c r="G236" s="38"/>
    </row>
    <row r="237" spans="1:7" s="31" customFormat="1" ht="12.75" customHeight="1">
      <c r="A237" s="183" t="s">
        <v>97</v>
      </c>
      <c r="B237" s="184"/>
      <c r="C237" s="176">
        <v>20</v>
      </c>
      <c r="D237" s="176"/>
      <c r="E237" s="44">
        <v>107</v>
      </c>
      <c r="F237" s="111"/>
      <c r="G237" s="38"/>
    </row>
    <row r="238" spans="1:7" s="31" customFormat="1" ht="12.75" customHeight="1">
      <c r="A238" s="183" t="s">
        <v>98</v>
      </c>
      <c r="B238" s="184"/>
      <c r="C238" s="176">
        <v>4</v>
      </c>
      <c r="D238" s="176"/>
      <c r="E238" s="44">
        <v>21</v>
      </c>
      <c r="F238" s="111"/>
      <c r="G238" s="38"/>
    </row>
    <row r="239" spans="1:7" s="31" customFormat="1" ht="12.75">
      <c r="A239" s="44"/>
      <c r="B239" s="44"/>
      <c r="F239" s="111"/>
      <c r="G239" s="38"/>
    </row>
    <row r="240" spans="1:7" s="31" customFormat="1" ht="12.75">
      <c r="A240" s="52"/>
      <c r="B240" s="53"/>
      <c r="C240" s="71"/>
      <c r="D240" s="24"/>
      <c r="E240" s="24"/>
      <c r="F240" s="111"/>
      <c r="G240" s="38"/>
    </row>
    <row r="241" spans="1:7" s="31" customFormat="1" ht="16.5" customHeight="1">
      <c r="A241" s="55"/>
      <c r="B241" s="55"/>
      <c r="C241" s="69"/>
      <c r="D241" s="24"/>
      <c r="E241" s="24"/>
      <c r="F241" s="111"/>
      <c r="G241" s="38"/>
    </row>
    <row r="242" spans="1:7" s="31" customFormat="1" ht="16.5" customHeight="1">
      <c r="A242" s="43"/>
      <c r="B242" s="44"/>
      <c r="C242" s="44"/>
      <c r="D242" s="24"/>
      <c r="E242" s="24"/>
      <c r="F242" s="111"/>
      <c r="G242" s="38"/>
    </row>
    <row r="243" spans="1:7" s="31" customFormat="1" ht="13.5" customHeight="1">
      <c r="A243" s="174" t="s">
        <v>103</v>
      </c>
      <c r="B243" s="174"/>
      <c r="C243" s="174"/>
      <c r="D243" s="174"/>
      <c r="E243" s="174"/>
      <c r="F243" s="111"/>
      <c r="G243" s="38"/>
    </row>
    <row r="244" spans="1:7" s="31" customFormat="1" ht="12.75">
      <c r="A244" s="174"/>
      <c r="B244" s="174"/>
      <c r="C244" s="174"/>
      <c r="D244" s="174"/>
      <c r="E244" s="174"/>
      <c r="F244" s="111"/>
      <c r="G244" s="38"/>
    </row>
    <row r="245" spans="1:7" s="31" customFormat="1" ht="12.75">
      <c r="A245" s="76"/>
      <c r="B245" s="76"/>
      <c r="C245" s="76"/>
      <c r="D245" s="76"/>
      <c r="E245" s="76"/>
      <c r="F245" s="111"/>
      <c r="G245" s="38"/>
    </row>
    <row r="246" spans="1:7" s="31" customFormat="1" ht="12.75">
      <c r="A246" s="188" t="s">
        <v>104</v>
      </c>
      <c r="B246" s="188"/>
      <c r="C246" s="73"/>
      <c r="D246" s="185" t="s">
        <v>222</v>
      </c>
      <c r="E246" s="185"/>
      <c r="F246" s="111"/>
      <c r="G246" s="38"/>
    </row>
    <row r="247" spans="1:7" s="31" customFormat="1" ht="12.75">
      <c r="A247" s="67" t="s">
        <v>105</v>
      </c>
      <c r="B247" s="67"/>
      <c r="C247" s="67"/>
      <c r="D247" s="211">
        <v>592137</v>
      </c>
      <c r="E247" s="211"/>
      <c r="F247" s="111"/>
      <c r="G247" s="38"/>
    </row>
    <row r="248" spans="1:7" s="31" customFormat="1" ht="12.75">
      <c r="A248" s="67" t="s">
        <v>106</v>
      </c>
      <c r="B248" s="67"/>
      <c r="C248" s="67"/>
      <c r="D248" s="210">
        <v>38853</v>
      </c>
      <c r="E248" s="210"/>
      <c r="F248" s="111"/>
      <c r="G248" s="38"/>
    </row>
    <row r="249" spans="1:7" s="31" customFormat="1" ht="12.75">
      <c r="A249" s="67" t="s">
        <v>107</v>
      </c>
      <c r="B249" s="67"/>
      <c r="C249" s="67"/>
      <c r="D249" s="210">
        <v>96</v>
      </c>
      <c r="E249" s="210"/>
      <c r="F249" s="111"/>
      <c r="G249" s="38"/>
    </row>
    <row r="250" spans="1:7" s="31" customFormat="1" ht="12.75">
      <c r="A250" s="67" t="s">
        <v>108</v>
      </c>
      <c r="B250" s="67"/>
      <c r="C250" s="67"/>
      <c r="D250" s="210">
        <v>9090</v>
      </c>
      <c r="E250" s="210"/>
      <c r="F250" s="111"/>
      <c r="G250" s="38"/>
    </row>
    <row r="251" spans="1:7" s="31" customFormat="1" ht="12.75">
      <c r="A251" s="188" t="s">
        <v>109</v>
      </c>
      <c r="B251" s="188"/>
      <c r="C251" s="73"/>
      <c r="D251" s="24"/>
      <c r="E251" s="135"/>
      <c r="F251" s="111"/>
      <c r="G251" s="38"/>
    </row>
    <row r="252" spans="1:7" s="31" customFormat="1" ht="12.75">
      <c r="A252" s="68" t="s">
        <v>110</v>
      </c>
      <c r="B252" s="66"/>
      <c r="C252" s="73"/>
      <c r="D252" s="210">
        <v>12857</v>
      </c>
      <c r="E252" s="210"/>
      <c r="F252" s="111"/>
      <c r="G252" s="38"/>
    </row>
    <row r="253" spans="1:7" s="31" customFormat="1" ht="12.75">
      <c r="A253" s="68" t="s">
        <v>111</v>
      </c>
      <c r="B253" s="66"/>
      <c r="C253" s="73"/>
      <c r="D253" s="210">
        <v>1031</v>
      </c>
      <c r="E253" s="210"/>
      <c r="F253" s="111"/>
      <c r="G253" s="38"/>
    </row>
    <row r="254" spans="1:7" s="31" customFormat="1" ht="12.75">
      <c r="A254" s="68" t="s">
        <v>112</v>
      </c>
      <c r="B254" s="66"/>
      <c r="C254" s="73"/>
      <c r="D254" s="210">
        <v>339</v>
      </c>
      <c r="E254" s="210"/>
      <c r="F254" s="111"/>
      <c r="G254" s="38"/>
    </row>
    <row r="255" spans="1:7" s="31" customFormat="1" ht="12.75">
      <c r="A255" s="68" t="s">
        <v>113</v>
      </c>
      <c r="B255" s="66"/>
      <c r="C255" s="73"/>
      <c r="D255" s="210">
        <v>1370</v>
      </c>
      <c r="E255" s="210"/>
      <c r="F255" s="111"/>
      <c r="G255" s="38"/>
    </row>
    <row r="256" spans="1:7" s="31" customFormat="1" ht="12.75">
      <c r="A256" s="66"/>
      <c r="B256" s="66"/>
      <c r="C256" s="73"/>
      <c r="D256" s="24"/>
      <c r="E256" s="24"/>
      <c r="F256" s="111"/>
      <c r="G256" s="38"/>
    </row>
    <row r="257" spans="1:7" s="31" customFormat="1" ht="12.75">
      <c r="A257" s="54"/>
      <c r="B257" s="44"/>
      <c r="C257" s="44"/>
      <c r="D257" s="24"/>
      <c r="E257" s="24"/>
      <c r="F257" s="111"/>
      <c r="G257" s="38"/>
    </row>
    <row r="258" spans="1:7" s="31" customFormat="1" ht="12.75">
      <c r="A258" s="20" t="s">
        <v>7</v>
      </c>
      <c r="B258" s="44"/>
      <c r="C258" s="44"/>
      <c r="D258" s="24"/>
      <c r="E258" s="24"/>
      <c r="F258" s="111"/>
      <c r="G258" s="38"/>
    </row>
    <row r="259" spans="1:7" s="31" customFormat="1" ht="12.75">
      <c r="A259" s="54"/>
      <c r="B259" s="44"/>
      <c r="C259" s="44"/>
      <c r="D259" s="24"/>
      <c r="E259" s="24"/>
      <c r="F259" s="111"/>
      <c r="G259" s="38"/>
    </row>
    <row r="260" spans="1:7" s="31" customFormat="1" ht="12.75">
      <c r="A260" s="54"/>
      <c r="B260" s="44"/>
      <c r="C260" s="44"/>
      <c r="D260" s="24"/>
      <c r="E260" s="24"/>
      <c r="F260" s="111"/>
      <c r="G260" s="38"/>
    </row>
    <row r="261" spans="1:7" s="31" customFormat="1" ht="12.75">
      <c r="A261" s="44"/>
      <c r="B261" s="44"/>
      <c r="C261" s="44"/>
      <c r="D261" s="24"/>
      <c r="E261" s="24"/>
      <c r="F261" s="111"/>
      <c r="G261" s="38"/>
    </row>
    <row r="262" spans="1:7" s="31" customFormat="1" ht="12.75">
      <c r="A262" s="44"/>
      <c r="B262" s="44"/>
      <c r="C262" s="44"/>
      <c r="D262" s="24"/>
      <c r="E262" s="24"/>
      <c r="F262" s="111"/>
      <c r="G262" s="38"/>
    </row>
    <row r="263" spans="1:7" s="31" customFormat="1" ht="12.75">
      <c r="A263" s="44"/>
      <c r="B263" s="44"/>
      <c r="C263" s="44"/>
      <c r="D263" s="24"/>
      <c r="E263" s="24"/>
      <c r="F263" s="111"/>
      <c r="G263" s="38"/>
    </row>
    <row r="264" spans="1:7" s="31" customFormat="1" ht="12.75">
      <c r="A264" s="44"/>
      <c r="B264" s="44"/>
      <c r="C264" s="44"/>
      <c r="D264" s="24"/>
      <c r="E264" s="24"/>
      <c r="F264" s="111"/>
      <c r="G264" s="38"/>
    </row>
    <row r="265" spans="1:7" s="31" customFormat="1" ht="12.75">
      <c r="A265" s="44"/>
      <c r="B265" s="44"/>
      <c r="C265" s="44"/>
      <c r="D265" s="24"/>
      <c r="E265" s="24"/>
      <c r="F265" s="111"/>
      <c r="G265" s="38"/>
    </row>
    <row r="266" spans="1:7" s="31" customFormat="1" ht="12.75">
      <c r="A266" s="44"/>
      <c r="B266" s="44"/>
      <c r="C266" s="44"/>
      <c r="D266" s="24"/>
      <c r="E266" s="24"/>
      <c r="F266" s="111"/>
      <c r="G266" s="38"/>
    </row>
    <row r="267" spans="1:7" s="31" customFormat="1" ht="12.75">
      <c r="A267" s="44"/>
      <c r="B267" s="44"/>
      <c r="C267" s="44"/>
      <c r="D267" s="24"/>
      <c r="E267" s="24"/>
      <c r="F267" s="111"/>
      <c r="G267" s="38"/>
    </row>
    <row r="268" spans="1:7" s="31" customFormat="1" ht="12.75">
      <c r="A268" s="44"/>
      <c r="B268" s="44"/>
      <c r="C268" s="44"/>
      <c r="D268" s="24"/>
      <c r="E268" s="24"/>
      <c r="F268" s="111"/>
      <c r="G268" s="38"/>
    </row>
    <row r="269" spans="1:7" s="31" customFormat="1" ht="12.75">
      <c r="A269" s="44"/>
      <c r="B269" s="44"/>
      <c r="C269" s="44"/>
      <c r="D269" s="24"/>
      <c r="E269" s="24"/>
      <c r="F269" s="111"/>
      <c r="G269" s="38"/>
    </row>
    <row r="270" spans="1:7" s="31" customFormat="1" ht="12.75">
      <c r="A270" s="44"/>
      <c r="B270" s="44"/>
      <c r="C270" s="44"/>
      <c r="D270" s="24"/>
      <c r="E270" s="24"/>
      <c r="F270" s="111"/>
      <c r="G270" s="38"/>
    </row>
    <row r="271" spans="1:7" s="31" customFormat="1" ht="12.75">
      <c r="A271" s="44"/>
      <c r="B271" s="44"/>
      <c r="C271" s="44"/>
      <c r="D271" s="24"/>
      <c r="E271" s="24"/>
      <c r="F271" s="111"/>
      <c r="G271" s="38"/>
    </row>
    <row r="272" spans="1:7" s="31" customFormat="1" ht="12.75">
      <c r="A272" s="44"/>
      <c r="B272" s="44"/>
      <c r="C272" s="44"/>
      <c r="D272" s="24"/>
      <c r="E272" s="24"/>
      <c r="F272" s="111"/>
      <c r="G272" s="38"/>
    </row>
    <row r="273" spans="1:7" s="31" customFormat="1" ht="12.75">
      <c r="A273" s="44"/>
      <c r="B273" s="44"/>
      <c r="C273" s="44"/>
      <c r="D273" s="24"/>
      <c r="E273" s="24"/>
      <c r="F273" s="111"/>
      <c r="G273" s="38"/>
    </row>
    <row r="274" spans="1:7" s="31" customFormat="1" ht="12.75">
      <c r="A274" s="44"/>
      <c r="B274" s="44"/>
      <c r="C274" s="44"/>
      <c r="D274" s="24"/>
      <c r="E274" s="24"/>
      <c r="F274" s="111"/>
      <c r="G274" s="38"/>
    </row>
    <row r="275" spans="1:7" s="31" customFormat="1" ht="12.75">
      <c r="A275" s="44"/>
      <c r="B275" s="44"/>
      <c r="C275" s="44"/>
      <c r="D275" s="24"/>
      <c r="E275" s="24"/>
      <c r="F275" s="111"/>
      <c r="G275" s="38"/>
    </row>
    <row r="276" spans="1:7" s="31" customFormat="1" ht="12.75">
      <c r="A276" s="44"/>
      <c r="B276" s="44"/>
      <c r="C276" s="44"/>
      <c r="D276" s="24"/>
      <c r="E276" s="24"/>
      <c r="F276" s="111"/>
      <c r="G276" s="38"/>
    </row>
    <row r="277" spans="1:7" s="31" customFormat="1" ht="12.75">
      <c r="A277" s="44"/>
      <c r="B277" s="44"/>
      <c r="C277" s="44"/>
      <c r="D277" s="24"/>
      <c r="E277" s="24"/>
      <c r="F277" s="111"/>
      <c r="G277" s="38"/>
    </row>
    <row r="278" spans="1:7" s="31" customFormat="1" ht="12.75">
      <c r="A278" s="44"/>
      <c r="B278" s="44"/>
      <c r="C278" s="44"/>
      <c r="D278" s="24"/>
      <c r="E278" s="24"/>
      <c r="F278" s="111"/>
      <c r="G278" s="38"/>
    </row>
    <row r="279" spans="1:7" s="31" customFormat="1" ht="12.75">
      <c r="A279" s="44"/>
      <c r="B279" s="44"/>
      <c r="C279" s="44"/>
      <c r="D279" s="24"/>
      <c r="E279" s="24"/>
      <c r="F279" s="111"/>
      <c r="G279" s="38"/>
    </row>
    <row r="280" spans="1:7" s="31" customFormat="1" ht="12.75">
      <c r="A280" s="44"/>
      <c r="B280" s="44"/>
      <c r="C280" s="44"/>
      <c r="D280" s="24"/>
      <c r="E280" s="24"/>
      <c r="F280" s="111"/>
      <c r="G280" s="38"/>
    </row>
    <row r="281" spans="1:7" s="31" customFormat="1" ht="12.75">
      <c r="A281" s="44"/>
      <c r="B281" s="44"/>
      <c r="C281" s="44"/>
      <c r="D281" s="24"/>
      <c r="E281" s="24"/>
      <c r="F281" s="111"/>
      <c r="G281" s="38"/>
    </row>
    <row r="282" spans="1:7" s="31" customFormat="1" ht="12.75">
      <c r="A282" s="44"/>
      <c r="B282" s="44"/>
      <c r="C282" s="44"/>
      <c r="D282" s="24"/>
      <c r="E282" s="24"/>
      <c r="F282" s="111"/>
      <c r="G282" s="38"/>
    </row>
    <row r="283" spans="1:7" s="31" customFormat="1" ht="12.75">
      <c r="A283" s="44"/>
      <c r="B283" s="44"/>
      <c r="C283" s="44"/>
      <c r="D283" s="24"/>
      <c r="E283" s="24"/>
      <c r="F283" s="111"/>
      <c r="G283" s="38"/>
    </row>
    <row r="284" spans="1:7" s="31" customFormat="1" ht="12.75">
      <c r="A284" s="44"/>
      <c r="B284" s="44"/>
      <c r="C284" s="44"/>
      <c r="D284" s="24"/>
      <c r="E284" s="24"/>
      <c r="F284" s="111"/>
      <c r="G284" s="38"/>
    </row>
    <row r="285" spans="1:7" s="31" customFormat="1" ht="25.5" customHeight="1">
      <c r="A285" s="44"/>
      <c r="B285" s="44"/>
      <c r="C285" s="44"/>
      <c r="D285" s="24"/>
      <c r="E285" s="24"/>
      <c r="F285" s="111"/>
      <c r="G285" s="38"/>
    </row>
    <row r="286" spans="1:7" s="31" customFormat="1" ht="12.75">
      <c r="A286" s="44"/>
      <c r="B286" s="44"/>
      <c r="C286" s="44"/>
      <c r="D286" s="24"/>
      <c r="E286" s="24"/>
      <c r="F286" s="111"/>
      <c r="G286" s="38"/>
    </row>
    <row r="287" spans="1:7" s="31" customFormat="1" ht="12.75">
      <c r="A287" s="44"/>
      <c r="B287" s="44"/>
      <c r="C287" s="44"/>
      <c r="D287" s="24"/>
      <c r="E287" s="24"/>
      <c r="F287" s="111"/>
      <c r="G287" s="38"/>
    </row>
    <row r="288" spans="1:7" s="31" customFormat="1" ht="38.25" customHeight="1">
      <c r="A288" s="44"/>
      <c r="B288" s="44"/>
      <c r="C288" s="44"/>
      <c r="D288" s="24"/>
      <c r="E288" s="24"/>
      <c r="F288" s="111"/>
      <c r="G288" s="38"/>
    </row>
    <row r="289" spans="1:7" s="31" customFormat="1" ht="12.75">
      <c r="A289" s="44"/>
      <c r="B289" s="44"/>
      <c r="C289" s="44"/>
      <c r="D289" s="24"/>
      <c r="E289" s="24"/>
      <c r="F289" s="111"/>
      <c r="G289" s="38"/>
    </row>
    <row r="290" spans="1:7" s="31" customFormat="1" ht="38.25" customHeight="1">
      <c r="A290" s="44"/>
      <c r="B290" s="44"/>
      <c r="C290" s="44"/>
      <c r="D290" s="24"/>
      <c r="E290" s="24"/>
      <c r="F290" s="111"/>
      <c r="G290" s="38"/>
    </row>
    <row r="291" spans="1:7" s="31" customFormat="1" ht="12.75">
      <c r="A291" s="44"/>
      <c r="B291" s="44"/>
      <c r="C291" s="44"/>
      <c r="D291" s="24"/>
      <c r="E291" s="24"/>
      <c r="F291" s="111"/>
      <c r="G291" s="38"/>
    </row>
    <row r="292" spans="1:7" s="31" customFormat="1" ht="12.75">
      <c r="A292" s="44"/>
      <c r="B292" s="44"/>
      <c r="C292" s="44"/>
      <c r="D292" s="24"/>
      <c r="E292" s="24"/>
      <c r="F292" s="111"/>
      <c r="G292" s="38"/>
    </row>
    <row r="293" spans="1:7" s="31" customFormat="1" ht="38.25" customHeight="1">
      <c r="A293" s="44"/>
      <c r="B293" s="44"/>
      <c r="C293" s="44"/>
      <c r="D293" s="24"/>
      <c r="E293" s="24"/>
      <c r="F293" s="111"/>
      <c r="G293" s="38"/>
    </row>
    <row r="294" spans="1:7" s="31" customFormat="1" ht="12.75">
      <c r="A294" s="44"/>
      <c r="B294" s="44"/>
      <c r="C294" s="44"/>
      <c r="D294" s="24"/>
      <c r="E294" s="24"/>
      <c r="F294" s="111"/>
      <c r="G294" s="38"/>
    </row>
    <row r="295" spans="1:7" s="31" customFormat="1" ht="38.25" customHeight="1">
      <c r="A295" s="44"/>
      <c r="B295" s="44"/>
      <c r="C295" s="44"/>
      <c r="D295" s="24"/>
      <c r="E295" s="24"/>
      <c r="F295" s="111"/>
      <c r="G295" s="38"/>
    </row>
    <row r="296" spans="1:7" s="31" customFormat="1" ht="12.75">
      <c r="A296" s="44"/>
      <c r="B296" s="44"/>
      <c r="C296" s="44"/>
      <c r="D296" s="24"/>
      <c r="E296" s="24"/>
      <c r="F296" s="111"/>
      <c r="G296" s="38"/>
    </row>
    <row r="297" spans="1:7" s="31" customFormat="1" ht="24.75" customHeight="1">
      <c r="A297" s="44"/>
      <c r="B297" s="44"/>
      <c r="C297" s="44"/>
      <c r="D297" s="24"/>
      <c r="E297" s="24"/>
      <c r="F297" s="111"/>
      <c r="G297" s="38"/>
    </row>
    <row r="298" spans="1:7" s="31" customFormat="1" ht="12.75">
      <c r="A298" s="44"/>
      <c r="B298" s="44"/>
      <c r="C298" s="44"/>
      <c r="D298" s="24"/>
      <c r="E298" s="24"/>
      <c r="F298" s="111"/>
      <c r="G298" s="38"/>
    </row>
    <row r="299" spans="1:7" s="31" customFormat="1" ht="24.75" customHeight="1">
      <c r="A299" s="44"/>
      <c r="B299" s="44"/>
      <c r="C299" s="44"/>
      <c r="D299" s="24"/>
      <c r="E299" s="24"/>
      <c r="F299" s="111"/>
      <c r="G299" s="38"/>
    </row>
    <row r="300" spans="1:7" s="31" customFormat="1" ht="38.25" customHeight="1">
      <c r="A300" s="44"/>
      <c r="B300" s="44"/>
      <c r="C300" s="44"/>
      <c r="D300" s="24"/>
      <c r="E300" s="24"/>
      <c r="F300" s="111"/>
      <c r="G300" s="38"/>
    </row>
    <row r="301" spans="1:7" s="31" customFormat="1" ht="12.75">
      <c r="A301" s="44"/>
      <c r="B301" s="44"/>
      <c r="C301" s="44"/>
      <c r="D301" s="24"/>
      <c r="E301" s="24"/>
      <c r="F301" s="111"/>
      <c r="G301" s="38"/>
    </row>
    <row r="302" spans="1:7" s="31" customFormat="1" ht="12.75">
      <c r="A302" s="44"/>
      <c r="B302" s="44"/>
      <c r="C302" s="44"/>
      <c r="D302" s="24"/>
      <c r="E302" s="24"/>
      <c r="F302" s="111"/>
      <c r="G302" s="38"/>
    </row>
    <row r="303" spans="1:7" s="31" customFormat="1" ht="12.75">
      <c r="A303" s="44"/>
      <c r="B303" s="44"/>
      <c r="C303" s="44"/>
      <c r="D303" s="24"/>
      <c r="E303" s="24"/>
      <c r="F303" s="111"/>
      <c r="G303" s="36"/>
    </row>
    <row r="304" spans="1:7" s="31" customFormat="1" ht="25.5" customHeight="1">
      <c r="A304" s="44"/>
      <c r="B304" s="44"/>
      <c r="C304" s="44"/>
      <c r="D304" s="24"/>
      <c r="E304" s="24"/>
      <c r="F304" s="111"/>
      <c r="G304" s="36"/>
    </row>
    <row r="305" spans="1:7" s="31" customFormat="1" ht="12.75">
      <c r="A305" s="44"/>
      <c r="B305" s="44"/>
      <c r="C305" s="44"/>
      <c r="D305" s="24"/>
      <c r="E305" s="24"/>
      <c r="F305" s="111"/>
      <c r="G305" s="36"/>
    </row>
    <row r="306" spans="1:7" s="31" customFormat="1" ht="12.75">
      <c r="A306" s="44"/>
      <c r="B306" s="44"/>
      <c r="C306" s="44"/>
      <c r="D306" s="24"/>
      <c r="E306" s="24"/>
      <c r="F306" s="111"/>
      <c r="G306" s="36"/>
    </row>
    <row r="307" spans="1:6" s="31" customFormat="1" ht="12.75" customHeight="1">
      <c r="A307" s="44"/>
      <c r="B307" s="44"/>
      <c r="C307" s="44"/>
      <c r="F307" s="109"/>
    </row>
    <row r="308" spans="1:6" s="31" customFormat="1" ht="25.5" customHeight="1">
      <c r="A308" s="44"/>
      <c r="B308" s="44"/>
      <c r="C308" s="44"/>
      <c r="F308" s="109"/>
    </row>
    <row r="309" spans="1:6" s="31" customFormat="1" ht="12.75">
      <c r="A309" s="44"/>
      <c r="B309" s="44"/>
      <c r="C309" s="44"/>
      <c r="F309" s="109"/>
    </row>
    <row r="310" spans="1:6" s="31" customFormat="1" ht="24.75" customHeight="1">
      <c r="A310" s="44"/>
      <c r="B310" s="44"/>
      <c r="C310" s="44"/>
      <c r="F310" s="109"/>
    </row>
    <row r="311" spans="1:6" s="31" customFormat="1" ht="38.25" customHeight="1">
      <c r="A311" s="44"/>
      <c r="B311" s="44"/>
      <c r="C311" s="44"/>
      <c r="F311" s="109"/>
    </row>
    <row r="312" spans="1:6" s="31" customFormat="1" ht="12.75">
      <c r="A312" s="44"/>
      <c r="B312" s="44"/>
      <c r="C312" s="44"/>
      <c r="F312" s="109"/>
    </row>
    <row r="313" spans="1:6" s="31" customFormat="1" ht="12.75">
      <c r="A313" s="44"/>
      <c r="B313" s="44"/>
      <c r="C313" s="44"/>
      <c r="F313" s="109"/>
    </row>
    <row r="314" spans="1:6" s="31" customFormat="1" ht="13.5">
      <c r="A314" s="186"/>
      <c r="B314" s="39"/>
      <c r="C314" s="70"/>
      <c r="F314" s="109"/>
    </row>
    <row r="315" spans="1:6" s="31" customFormat="1" ht="38.25" customHeight="1">
      <c r="A315" s="186"/>
      <c r="B315" s="39"/>
      <c r="C315" s="70"/>
      <c r="F315" s="109"/>
    </row>
    <row r="316" spans="1:6" s="31" customFormat="1" ht="12.75">
      <c r="A316" s="186"/>
      <c r="B316" s="40"/>
      <c r="C316" s="40"/>
      <c r="F316" s="109"/>
    </row>
    <row r="317" spans="1:6" s="31" customFormat="1" ht="13.5">
      <c r="A317" s="186"/>
      <c r="B317" s="39"/>
      <c r="C317" s="70"/>
      <c r="F317" s="109"/>
    </row>
    <row r="318" spans="1:6" s="31" customFormat="1" ht="38.25" customHeight="1">
      <c r="A318" s="186"/>
      <c r="B318" s="39"/>
      <c r="C318" s="70"/>
      <c r="F318" s="109"/>
    </row>
    <row r="319" spans="1:6" s="31" customFormat="1" ht="12.75">
      <c r="A319" s="186"/>
      <c r="B319" s="40"/>
      <c r="C319" s="40"/>
      <c r="F319" s="109"/>
    </row>
    <row r="320" spans="1:6" s="31" customFormat="1" ht="13.5">
      <c r="A320" s="186"/>
      <c r="B320" s="187"/>
      <c r="C320" s="70"/>
      <c r="F320" s="109"/>
    </row>
    <row r="321" spans="1:6" s="31" customFormat="1" ht="38.25" customHeight="1">
      <c r="A321" s="186"/>
      <c r="B321" s="187"/>
      <c r="C321" s="70"/>
      <c r="F321" s="109"/>
    </row>
    <row r="322" spans="1:6" s="31" customFormat="1" ht="13.5">
      <c r="A322" s="186"/>
      <c r="B322" s="187"/>
      <c r="C322" s="70"/>
      <c r="F322" s="109"/>
    </row>
    <row r="323" spans="1:6" s="31" customFormat="1" ht="13.5">
      <c r="A323" s="186"/>
      <c r="B323" s="187"/>
      <c r="C323" s="70"/>
      <c r="F323" s="109"/>
    </row>
    <row r="324" spans="1:6" s="31" customFormat="1" ht="12.75" customHeight="1">
      <c r="A324" s="186"/>
      <c r="B324" s="187"/>
      <c r="C324" s="70"/>
      <c r="F324" s="109"/>
    </row>
    <row r="325" spans="1:6" s="31" customFormat="1" ht="25.5" customHeight="1">
      <c r="A325" s="186"/>
      <c r="B325" s="187"/>
      <c r="C325" s="70"/>
      <c r="F325" s="109"/>
    </row>
    <row r="326" spans="1:6" s="31" customFormat="1" ht="13.5">
      <c r="A326" s="186"/>
      <c r="B326" s="39"/>
      <c r="C326" s="70"/>
      <c r="F326" s="109"/>
    </row>
    <row r="327" spans="1:6" s="31" customFormat="1" ht="13.5">
      <c r="A327" s="186"/>
      <c r="B327" s="39"/>
      <c r="C327" s="70"/>
      <c r="F327" s="109"/>
    </row>
    <row r="328" spans="1:6" s="31" customFormat="1" ht="13.5">
      <c r="A328" s="186"/>
      <c r="B328" s="39"/>
      <c r="C328" s="70"/>
      <c r="F328" s="109"/>
    </row>
    <row r="329" spans="1:6" s="31" customFormat="1" ht="12.75">
      <c r="A329" s="41"/>
      <c r="B329" s="41"/>
      <c r="C329" s="41"/>
      <c r="F329" s="109"/>
    </row>
    <row r="330" spans="1:6" s="31" customFormat="1" ht="12.75">
      <c r="A330" s="41"/>
      <c r="B330" s="41"/>
      <c r="C330" s="41"/>
      <c r="F330" s="109"/>
    </row>
    <row r="331" spans="1:6" s="31" customFormat="1" ht="12.75">
      <c r="A331" s="42"/>
      <c r="B331" s="41"/>
      <c r="C331" s="41"/>
      <c r="F331" s="109"/>
    </row>
  </sheetData>
  <sheetProtection/>
  <mergeCells count="82">
    <mergeCell ref="F6:F49"/>
    <mergeCell ref="A114:A120"/>
    <mergeCell ref="A75:A78"/>
    <mergeCell ref="A80:A86"/>
    <mergeCell ref="A101:A107"/>
    <mergeCell ref="A60:A61"/>
    <mergeCell ref="A64:A72"/>
    <mergeCell ref="F114:F120"/>
    <mergeCell ref="F110:F111"/>
    <mergeCell ref="A110:A111"/>
    <mergeCell ref="F101:F107"/>
    <mergeCell ref="F89:F98"/>
    <mergeCell ref="F64:F72"/>
    <mergeCell ref="F60:F61"/>
    <mergeCell ref="F56:F57"/>
    <mergeCell ref="D254:E254"/>
    <mergeCell ref="D255:E255"/>
    <mergeCell ref="D247:E247"/>
    <mergeCell ref="A243:E244"/>
    <mergeCell ref="D248:E248"/>
    <mergeCell ref="D249:E249"/>
    <mergeCell ref="D250:E250"/>
    <mergeCell ref="D252:E252"/>
    <mergeCell ref="D253:E253"/>
    <mergeCell ref="C4:F4"/>
    <mergeCell ref="A185:B185"/>
    <mergeCell ref="A184:B184"/>
    <mergeCell ref="A230:B230"/>
    <mergeCell ref="A231:B231"/>
    <mergeCell ref="D184:E184"/>
    <mergeCell ref="A89:A98"/>
    <mergeCell ref="A6:A49"/>
    <mergeCell ref="A52:A53"/>
    <mergeCell ref="A56:A57"/>
    <mergeCell ref="F214:I214"/>
    <mergeCell ref="H215:I215"/>
    <mergeCell ref="H216:I216"/>
    <mergeCell ref="C185:E185"/>
    <mergeCell ref="C228:E228"/>
    <mergeCell ref="C230:D230"/>
    <mergeCell ref="D246:E246"/>
    <mergeCell ref="A326:A328"/>
    <mergeCell ref="A323:A325"/>
    <mergeCell ref="B323:B325"/>
    <mergeCell ref="A320:A322"/>
    <mergeCell ref="B320:B322"/>
    <mergeCell ref="A317:A319"/>
    <mergeCell ref="A251:B251"/>
    <mergeCell ref="A246:B246"/>
    <mergeCell ref="A314:A316"/>
    <mergeCell ref="C236:D236"/>
    <mergeCell ref="C237:D237"/>
    <mergeCell ref="C238:D238"/>
    <mergeCell ref="A121:A181"/>
    <mergeCell ref="F121:F181"/>
    <mergeCell ref="A233:B233"/>
    <mergeCell ref="A234:B234"/>
    <mergeCell ref="A236:B236"/>
    <mergeCell ref="A237:B237"/>
    <mergeCell ref="A238:B238"/>
    <mergeCell ref="A235:B235"/>
    <mergeCell ref="C231:D231"/>
    <mergeCell ref="C232:D232"/>
    <mergeCell ref="C233:D233"/>
    <mergeCell ref="C234:D234"/>
    <mergeCell ref="C235:D235"/>
    <mergeCell ref="H217:I217"/>
    <mergeCell ref="A232:B232"/>
    <mergeCell ref="B52:B53"/>
    <mergeCell ref="C52:C53"/>
    <mergeCell ref="D52:D53"/>
    <mergeCell ref="E52:E53"/>
    <mergeCell ref="F52:F53"/>
    <mergeCell ref="C197:E197"/>
    <mergeCell ref="A215:E215"/>
    <mergeCell ref="D217:E217"/>
    <mergeCell ref="D219:E219"/>
    <mergeCell ref="A223:E223"/>
    <mergeCell ref="A226:E227"/>
    <mergeCell ref="C229:D229"/>
    <mergeCell ref="F80:F86"/>
    <mergeCell ref="F75:F78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2015-09-03T11:04:58Z</cp:lastPrinted>
  <dcterms:created xsi:type="dcterms:W3CDTF">2003-10-30T13:03:27Z</dcterms:created>
  <dcterms:modified xsi:type="dcterms:W3CDTF">2019-11-15T10:05:10Z</dcterms:modified>
  <cp:category/>
  <cp:version/>
  <cp:contentType/>
  <cp:contentStatus/>
</cp:coreProperties>
</file>