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32" windowWidth="15576" windowHeight="90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<sst xmlns="http://schemas.openxmlformats.org/spreadsheetml/2006/main" count="139" uniqueCount="119">
  <si>
    <t>TOTAL</t>
  </si>
  <si>
    <t>Febrero</t>
  </si>
  <si>
    <t>Marzo</t>
  </si>
  <si>
    <t>Abril</t>
  </si>
  <si>
    <t>Mayo</t>
  </si>
  <si>
    <t>Noviembre</t>
  </si>
  <si>
    <t>ESPECTÁCULO</t>
  </si>
  <si>
    <t>Diciembre</t>
  </si>
  <si>
    <t>TOTAL              VISITAS</t>
  </si>
  <si>
    <t>6.3.1.4. ACTIVIDADES PATRIMONIUN HISPALENSE: ANTIQUARIUM DE SEVILLA, CASTILLO SAN JORGE,</t>
  </si>
  <si>
    <t>FUENTE: ICAS. Excmo. Ayuntamiento de Sevilla</t>
  </si>
  <si>
    <t>Enero</t>
  </si>
  <si>
    <t xml:space="preserve">Abril </t>
  </si>
  <si>
    <t>Junio</t>
  </si>
  <si>
    <t>Julio</t>
  </si>
  <si>
    <t>Agosto</t>
  </si>
  <si>
    <t>Septiembre</t>
  </si>
  <si>
    <t>Octubre</t>
  </si>
  <si>
    <t xml:space="preserve">CASTILLO DE SAN JORGE. </t>
  </si>
  <si>
    <t xml:space="preserve">CENTRO CERÁMICA TRIANA. </t>
  </si>
  <si>
    <t xml:space="preserve">ANTIQVARIVM. 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</si>
  <si>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</si>
  <si>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</si>
  <si>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</si>
  <si>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</si>
  <si>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</si>
  <si>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NIÑOS</t>
  </si>
  <si>
    <t>EXTRANJEROS</t>
  </si>
  <si>
    <t>RESIDENTES ADULTOS SEVILLA CAPITAL</t>
  </si>
  <si>
    <r>
      <t>Enero</t>
    </r>
    <r>
      <rPr>
        <b/>
        <sz val="10"/>
        <rFont val="Arial"/>
        <family val="2"/>
      </rPr>
      <t xml:space="preserve"> </t>
    </r>
  </si>
  <si>
    <t>RESIDENTES (En Sevilla capital)</t>
  </si>
  <si>
    <t>CENTRO CERÁMICO TRIANA. AÑO 2018</t>
  </si>
  <si>
    <t>Exposición Rencuentro. Facultad de Bellas Artes. Universidad de Sevilla</t>
  </si>
  <si>
    <t>Exposición fotográfica Cine andaluz. Curro Medina. 30 aniversario ASECAN</t>
  </si>
  <si>
    <t>Exposición " Por un trabajo decente". Acción conunta contra el paro de Sevilla.</t>
  </si>
  <si>
    <t>Concierto de Contradanza. Sones de Andalucía.</t>
  </si>
  <si>
    <t>Confernecia Dialógos.com Homosexualidad en su contexto histórico. Asoción Adriano-Antinoo LGTB</t>
  </si>
  <si>
    <t>Encuentro Autores del Rincón del Buho. Poesía y canción de autor</t>
  </si>
  <si>
    <t>Presentación El libro de otras horas. De José Chamizo</t>
  </si>
  <si>
    <t>Prsentación del libro No vuelvas, Odiseo. De Antonio Jiménez Casero</t>
  </si>
  <si>
    <t>Exposición retratos premiados medallas Adriano-Antinoo LGTB</t>
  </si>
  <si>
    <t>Ede Teatro, con la obra Poncio Pilato. Histórico.</t>
  </si>
  <si>
    <t>Jornadas Los Bécquer en Sevilla. 182 aniversari de su nacimiento</t>
  </si>
  <si>
    <t>Teatro Un proyecto Corriente. Bécquer, un retorno anhelado</t>
  </si>
  <si>
    <t>Día de Andalucía. Documental sobre Carlos Cano: El mapa de Carlos</t>
  </si>
  <si>
    <t>Exposición de fotografía: 15 vidas en defensa de las personas LGTB</t>
  </si>
  <si>
    <t>Festival de música antigua. Concierto Perdida en el Bosco. FEMAS</t>
  </si>
  <si>
    <t>Exposición de fotografías por el día internacional de la mujer. Ayto. Sevilla</t>
  </si>
  <si>
    <t>Concierto por el 8M de Marta Santa María</t>
  </si>
  <si>
    <t>Documental: Pepe Suero, un cantautor andaluz</t>
  </si>
  <si>
    <t>Encuentro de escuelas infantiles de danza de Sevilla</t>
  </si>
  <si>
    <t>Teatro La Tarasca con la obra La Roldana. Histórico</t>
  </si>
  <si>
    <t>Exposición Refugiados, bienvenidos. ONG</t>
  </si>
  <si>
    <t>La Sevilla Romna. Campaña escolar de Educación Ayto. Sevilla.</t>
  </si>
  <si>
    <t>Teatro El Gallo Rojo. Romance del Aguaucho. Memoria histórica</t>
  </si>
  <si>
    <t>Exposición de fotografía "En clave de derechos ASONGD"</t>
  </si>
  <si>
    <t>La Sevilla Romana. Campaña escolar de Educación Ayto. Sevilla</t>
  </si>
  <si>
    <t>Presentación ACE, escritores de andalucía. Historias de la taberna Morales</t>
  </si>
  <si>
    <t>Conferencia centenario del Cologio Ingenieros industriales de Sevilla</t>
  </si>
  <si>
    <t>Acto por la educación pública</t>
  </si>
  <si>
    <t>Festival Sevilla Swin. Talleres</t>
  </si>
  <si>
    <t>Encuentro de danza moderna. Escuelas infantiles de Sevilla.</t>
  </si>
  <si>
    <t>Exposición 10 años por la defensa de la competencia. Junta de Andalucía</t>
  </si>
  <si>
    <t>presentación del libro La escuela de Murillo. Catedrñatico Enrique Valdivieso</t>
  </si>
  <si>
    <t xml:space="preserve">Presentacion Ace Andalucía. Un libro abierto entre las manos </t>
  </si>
  <si>
    <t xml:space="preserve">Conferencia Dialógos.com Homosexualidad en su contexto histórico. </t>
  </si>
  <si>
    <t>Exposición centenario del Colegio Ingenieros Industriales de Sevilla</t>
  </si>
  <si>
    <t>Exposición fotográfica del Festival Escenamobile</t>
  </si>
  <si>
    <t>Teatro Escenoteca - La Imperdible. El juicio de Paris</t>
  </si>
  <si>
    <t>La Sevilla Romana. Campaña escolar. Educación del Ayto. Sevilla</t>
  </si>
  <si>
    <t>Exposición colectiva de pintura El trabajo y la mujer</t>
  </si>
  <si>
    <t>Exposción Fotografía, sociedad e historia Cubana</t>
  </si>
  <si>
    <t xml:space="preserve">Jornadas profesionales de gestión cultural y museología. AMMA y GECA. </t>
  </si>
  <si>
    <t>Conferencia V Centenario de la universidad de Derecho de Sevilla</t>
  </si>
  <si>
    <t>Visita teatralizada arqueológica. Técnicos de animación sociocultural</t>
  </si>
  <si>
    <t>Documental sobre García Caparrós, La memoria</t>
  </si>
  <si>
    <t>Jornadas sobre la cultura en Sevilla: Por amor al arte</t>
  </si>
  <si>
    <t xml:space="preserve">Día internacional de los museos. Visitas teatralizadas arqueologicas </t>
  </si>
  <si>
    <t>Expposición: oriente desde occidente. Coelctiva deArtes plásticas</t>
  </si>
  <si>
    <t>Exposición Feria Internacional del Títere: Factoría de trapos, 30 años</t>
  </si>
  <si>
    <t>IIEncuentro de Danza y Cultura India. Espectáculo de Beatriz Crespo</t>
  </si>
  <si>
    <t>Exposición de fotografía. Dçia internacional medio ambiente</t>
  </si>
  <si>
    <t>Jornadas Hotel Innovación. Turismo Ayto. Sevilla</t>
  </si>
  <si>
    <t>Jornadas sobre Fernando Arrabal</t>
  </si>
  <si>
    <t>Cine: Iré como un caballo loco</t>
  </si>
  <si>
    <t>Teatro Pizarro con la obra Picnic</t>
  </si>
  <si>
    <t>Presentación libro de Emilio Carrillo. Mas allá de la muerte</t>
  </si>
  <si>
    <t xml:space="preserve">Conferencia del colegio de ingenieros industriales </t>
  </si>
  <si>
    <t xml:space="preserve">Jornadas Turiespaña. Consejería deTurismo. Junta de Andalucia </t>
  </si>
  <si>
    <t>Documental . Murillo, el último viaje</t>
  </si>
  <si>
    <t>Wxposición Gráficas 7 Revueltas, una Sevilla artística de los 80</t>
  </si>
  <si>
    <t>Concierto, "La Compañía de los 80"</t>
  </si>
  <si>
    <t>Las Lucernas romanas. Visitas teatralizadas arqueológicas</t>
  </si>
  <si>
    <t xml:space="preserve">Exposición de fotografía Mercaderes, de José Manuel Ramírez </t>
  </si>
  <si>
    <t>Presentación del libro El secuestro de la justicia. Virtudes y problemas del sistema judicial. De ignacio Escolar y Joaquim Bosch. Caótica</t>
  </si>
  <si>
    <t>Concierto de Babel Experience</t>
  </si>
  <si>
    <t>Exposición colectiva de pintura. Asociación española contra el cáncer</t>
  </si>
  <si>
    <t>Teatro Viento Sur. Los romances de las niñas de Murillo</t>
  </si>
  <si>
    <t xml:space="preserve">Presentacón del libro El loco de la calle, de Gregorio Verdugo </t>
  </si>
  <si>
    <t>La noche en blanco</t>
  </si>
  <si>
    <t>Exposicion Ars luvenis. Aresania de los centros de menores de Andalucía</t>
  </si>
  <si>
    <t>Festival de animación Animalada</t>
  </si>
  <si>
    <t>Presentación del ibro La Artesania de las horas, de Rafael romero</t>
  </si>
  <si>
    <t>Exposición ¡Rodando! Historia del cine europeo. Garabattagge ilustra y SEFF</t>
  </si>
  <si>
    <t>Exposición y jornadas sobre Blas otero. Memoria histórica</t>
  </si>
  <si>
    <t>La Peste. El habla de la Sevilla del siglo XVI. Ingluencia en Latinoamérica</t>
  </si>
  <si>
    <t xml:space="preserve">la Peste. La alimentación del siglo XVI. Master Class de Ferrán Adriá </t>
  </si>
  <si>
    <t>Presentación del libro El lugar no importa, de José Chamizo</t>
  </si>
  <si>
    <t>16 Certamen CREA Sevilla Joven 2018. Delegación de Juventud. Ayuntamiento de Sevilla</t>
  </si>
  <si>
    <t>Trajano-Adriano, dos hispanos que convirtieron un imperio Visitas teatralizadas.</t>
  </si>
  <si>
    <t>Día Internacional de los Derechos Humanos. Concierto y jornadas</t>
  </si>
  <si>
    <t>Asamblea general de European Film Academy (EFA)</t>
  </si>
  <si>
    <t>Exposicion El éxodo Rohigya. Fotgrafías. Médicos sin fronteras</t>
  </si>
  <si>
    <t>Concierto a los escritores del 27. Memoria histórica</t>
  </si>
  <si>
    <t>Nominaciones de los premios de cine andaluz. ASECAN</t>
  </si>
  <si>
    <t>Exposición colectiva Facultad de Bellas Artes. Universidad de Sevilla.</t>
  </si>
  <si>
    <t>NO RESIDENTES</t>
  </si>
  <si>
    <t>NIÑOS (residentes, resto españoles y extranjeros)</t>
  </si>
  <si>
    <t>NO RESIDENTES (adultos resto territorio español)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</si>
</sst>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48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09">
      <selection activeCell="A1" sqref="A1"/>
    </sheetView>
  </sheetViews>
  <sheetFormatPr defaultColWidth="11.421875" defaultRowHeight="15"/>
  <cols>
    <col min="1" max="1" width="17.7109375" style="2" customWidth="1"/>
    <col min="2" max="3" width="26.140625" style="2" customWidth="1"/>
    <col min="4" max="5" width="23.421875" style="2" customWidth="1"/>
    <col min="6" max="6" width="17.7109375" style="2" customWidth="1"/>
    <col min="7" max="7" width="18.28125" style="2" customWidth="1"/>
    <col min="8" max="8" width="20.57421875" style="4" customWidth="1"/>
    <col min="9" max="16384" width="11.421875" style="2" customWidth="1"/>
  </cols>
  <sheetData>
    <row r="1" ht="15">
      <c r="A1" s="12" t="s">
        <v>9</v>
      </c>
    </row>
    <row r="2" ht="15">
      <c r="A2" s="12" t="s">
        <v>31</v>
      </c>
    </row>
    <row r="6" spans="1:5" ht="12.75">
      <c r="A6" s="1" t="s">
        <v>20</v>
      </c>
      <c r="B6" s="1"/>
      <c r="C6" s="1"/>
      <c r="D6" s="1"/>
      <c r="E6" s="1"/>
    </row>
    <row r="7" spans="1:7" ht="12.75">
      <c r="A7" s="3"/>
      <c r="B7" s="3"/>
      <c r="C7" s="3"/>
      <c r="D7" s="3"/>
      <c r="E7" s="3"/>
      <c r="F7" s="47"/>
      <c r="G7" s="47"/>
    </row>
    <row r="8" spans="1:8" s="5" customFormat="1" ht="54.75" customHeight="1">
      <c r="A8" s="64">
        <v>2018</v>
      </c>
      <c r="B8" s="62" t="s">
        <v>6</v>
      </c>
      <c r="C8" s="53"/>
      <c r="D8" s="63"/>
      <c r="E8" s="16"/>
      <c r="F8" s="16"/>
      <c r="G8" s="16"/>
      <c r="H8" s="16"/>
    </row>
    <row r="9" spans="1:8" s="5" customFormat="1" ht="30.75" customHeight="1">
      <c r="A9" s="54" t="s">
        <v>11</v>
      </c>
      <c r="B9" s="49" t="s">
        <v>32</v>
      </c>
      <c r="C9" s="49"/>
      <c r="D9" s="50"/>
      <c r="E9" s="16"/>
      <c r="F9" s="16"/>
      <c r="G9" s="16"/>
      <c r="H9" s="16"/>
    </row>
    <row r="10" spans="1:8" s="5" customFormat="1" ht="29.25" customHeight="1">
      <c r="A10" s="55"/>
      <c r="B10" s="45" t="s">
        <v>33</v>
      </c>
      <c r="C10" s="45"/>
      <c r="D10" s="46"/>
      <c r="E10" s="16"/>
      <c r="F10" s="16"/>
      <c r="G10" s="16"/>
      <c r="H10" s="16"/>
    </row>
    <row r="11" spans="1:8" s="5" customFormat="1" ht="30" customHeight="1">
      <c r="A11" s="55"/>
      <c r="B11" s="45" t="s">
        <v>34</v>
      </c>
      <c r="C11" s="45"/>
      <c r="D11" s="46"/>
      <c r="E11" s="16"/>
      <c r="F11" s="16"/>
      <c r="G11" s="16"/>
      <c r="H11" s="16"/>
    </row>
    <row r="12" spans="1:8" s="5" customFormat="1" ht="25.5" customHeight="1">
      <c r="A12" s="55"/>
      <c r="B12" s="45" t="s">
        <v>35</v>
      </c>
      <c r="C12" s="45"/>
      <c r="D12" s="46"/>
      <c r="E12" s="16"/>
      <c r="F12" s="16"/>
      <c r="G12" s="16"/>
      <c r="H12" s="16"/>
    </row>
    <row r="13" spans="1:8" ht="24" customHeight="1">
      <c r="A13" s="65"/>
      <c r="B13" s="51" t="s">
        <v>36</v>
      </c>
      <c r="C13" s="51"/>
      <c r="D13" s="52"/>
      <c r="E13" s="19"/>
      <c r="F13" s="7"/>
      <c r="G13" s="6"/>
      <c r="H13" s="17"/>
    </row>
    <row r="14" spans="1:8" ht="24" customHeight="1">
      <c r="A14" s="54" t="s">
        <v>1</v>
      </c>
      <c r="B14" s="49" t="s">
        <v>37</v>
      </c>
      <c r="C14" s="49"/>
      <c r="D14" s="50"/>
      <c r="E14" s="44"/>
      <c r="F14" s="7"/>
      <c r="G14" s="6"/>
      <c r="H14" s="17"/>
    </row>
    <row r="15" spans="1:8" ht="24" customHeight="1">
      <c r="A15" s="55"/>
      <c r="B15" s="45" t="s">
        <v>38</v>
      </c>
      <c r="C15" s="45"/>
      <c r="D15" s="46"/>
      <c r="E15" s="44"/>
      <c r="F15" s="7"/>
      <c r="G15" s="6"/>
      <c r="H15" s="17"/>
    </row>
    <row r="16" spans="1:8" ht="24" customHeight="1">
      <c r="A16" s="55"/>
      <c r="B16" s="45" t="s">
        <v>39</v>
      </c>
      <c r="C16" s="45"/>
      <c r="D16" s="46"/>
      <c r="E16" s="44"/>
      <c r="F16" s="7"/>
      <c r="G16" s="6"/>
      <c r="H16" s="17"/>
    </row>
    <row r="17" spans="1:8" ht="24" customHeight="1">
      <c r="A17" s="55"/>
      <c r="B17" s="45" t="s">
        <v>40</v>
      </c>
      <c r="C17" s="45"/>
      <c r="D17" s="46"/>
      <c r="E17" s="44"/>
      <c r="F17" s="7"/>
      <c r="G17" s="6"/>
      <c r="H17" s="17"/>
    </row>
    <row r="18" spans="1:8" ht="24" customHeight="1">
      <c r="A18" s="55"/>
      <c r="B18" s="45" t="s">
        <v>41</v>
      </c>
      <c r="C18" s="45"/>
      <c r="D18" s="46"/>
      <c r="E18" s="44"/>
      <c r="F18" s="7"/>
      <c r="G18" s="6"/>
      <c r="H18" s="17"/>
    </row>
    <row r="19" spans="1:8" ht="24" customHeight="1">
      <c r="A19" s="55"/>
      <c r="B19" s="45" t="s">
        <v>42</v>
      </c>
      <c r="C19" s="45"/>
      <c r="D19" s="46"/>
      <c r="E19" s="44"/>
      <c r="F19" s="7"/>
      <c r="G19" s="6"/>
      <c r="H19" s="17"/>
    </row>
    <row r="20" spans="1:8" ht="24" customHeight="1">
      <c r="A20" s="55"/>
      <c r="B20" s="45" t="s">
        <v>43</v>
      </c>
      <c r="C20" s="45"/>
      <c r="D20" s="46"/>
      <c r="E20" s="44"/>
      <c r="F20" s="7"/>
      <c r="G20" s="6"/>
      <c r="H20" s="17"/>
    </row>
    <row r="21" spans="1:8" ht="24" customHeight="1">
      <c r="A21" s="65"/>
      <c r="B21" s="52" t="s">
        <v>44</v>
      </c>
      <c r="C21" s="52"/>
      <c r="D21" s="52"/>
      <c r="E21" s="19"/>
      <c r="F21" s="7"/>
      <c r="G21" s="7"/>
      <c r="H21" s="17"/>
    </row>
    <row r="22" spans="1:8" ht="24" customHeight="1">
      <c r="A22" s="54" t="s">
        <v>2</v>
      </c>
      <c r="B22" s="56" t="s">
        <v>45</v>
      </c>
      <c r="C22" s="56"/>
      <c r="D22" s="57"/>
      <c r="E22" s="44"/>
      <c r="F22" s="7"/>
      <c r="G22" s="7"/>
      <c r="H22" s="17"/>
    </row>
    <row r="23" spans="1:8" ht="24" customHeight="1">
      <c r="A23" s="55"/>
      <c r="B23" s="60" t="s">
        <v>46</v>
      </c>
      <c r="C23" s="60"/>
      <c r="D23" s="61"/>
      <c r="E23" s="44"/>
      <c r="F23" s="7"/>
      <c r="G23" s="7"/>
      <c r="H23" s="17"/>
    </row>
    <row r="24" spans="1:8" ht="24" customHeight="1">
      <c r="A24" s="55"/>
      <c r="B24" s="60" t="s">
        <v>47</v>
      </c>
      <c r="C24" s="60"/>
      <c r="D24" s="61"/>
      <c r="E24" s="44"/>
      <c r="F24" s="7"/>
      <c r="G24" s="7"/>
      <c r="H24" s="17"/>
    </row>
    <row r="25" spans="1:8" ht="24" customHeight="1">
      <c r="A25" s="55"/>
      <c r="B25" s="60" t="s">
        <v>48</v>
      </c>
      <c r="C25" s="60"/>
      <c r="D25" s="61"/>
      <c r="E25" s="44"/>
      <c r="F25" s="7"/>
      <c r="G25" s="7"/>
      <c r="H25" s="17"/>
    </row>
    <row r="26" spans="1:8" ht="24" customHeight="1">
      <c r="A26" s="55"/>
      <c r="B26" s="60" t="s">
        <v>49</v>
      </c>
      <c r="C26" s="60"/>
      <c r="D26" s="61"/>
      <c r="E26" s="44"/>
      <c r="F26" s="7"/>
      <c r="G26" s="7"/>
      <c r="H26" s="17"/>
    </row>
    <row r="27" spans="1:8" ht="24" customHeight="1">
      <c r="A27" s="55"/>
      <c r="B27" s="60" t="s">
        <v>50</v>
      </c>
      <c r="C27" s="60"/>
      <c r="D27" s="61"/>
      <c r="E27" s="44"/>
      <c r="F27" s="7"/>
      <c r="G27" s="7"/>
      <c r="H27" s="17"/>
    </row>
    <row r="28" spans="1:8" ht="24" customHeight="1">
      <c r="A28" s="55"/>
      <c r="B28" s="60" t="s">
        <v>51</v>
      </c>
      <c r="C28" s="60"/>
      <c r="D28" s="61"/>
      <c r="E28" s="44"/>
      <c r="F28" s="7"/>
      <c r="G28" s="7"/>
      <c r="H28" s="17"/>
    </row>
    <row r="29" spans="1:8" ht="24" customHeight="1">
      <c r="A29" s="55"/>
      <c r="B29" s="60" t="s">
        <v>52</v>
      </c>
      <c r="C29" s="60"/>
      <c r="D29" s="61"/>
      <c r="E29" s="19"/>
      <c r="F29" s="7"/>
      <c r="G29" s="7"/>
      <c r="H29" s="17"/>
    </row>
    <row r="30" spans="1:8" ht="24" customHeight="1">
      <c r="A30" s="55"/>
      <c r="B30" s="60" t="s">
        <v>53</v>
      </c>
      <c r="C30" s="60"/>
      <c r="D30" s="61"/>
      <c r="E30" s="19"/>
      <c r="F30" s="7"/>
      <c r="G30" s="7"/>
      <c r="H30" s="17"/>
    </row>
    <row r="31" spans="1:8" ht="24" customHeight="1">
      <c r="A31" s="55"/>
      <c r="B31" s="60" t="s">
        <v>54</v>
      </c>
      <c r="C31" s="60"/>
      <c r="D31" s="61"/>
      <c r="E31" s="19"/>
      <c r="F31" s="7"/>
      <c r="G31" s="7"/>
      <c r="H31" s="17"/>
    </row>
    <row r="32" spans="1:8" ht="24" customHeight="1">
      <c r="A32" s="65"/>
      <c r="B32" s="66" t="s">
        <v>55</v>
      </c>
      <c r="C32" s="66"/>
      <c r="D32" s="67"/>
      <c r="E32" s="19"/>
      <c r="F32" s="7"/>
      <c r="G32" s="7"/>
      <c r="H32" s="17"/>
    </row>
    <row r="33" spans="1:8" ht="24" customHeight="1">
      <c r="A33" s="54" t="s">
        <v>3</v>
      </c>
      <c r="B33" s="50" t="s">
        <v>56</v>
      </c>
      <c r="C33" s="50"/>
      <c r="D33" s="50"/>
      <c r="E33" s="19"/>
      <c r="F33" s="7"/>
      <c r="G33" s="7"/>
      <c r="H33" s="17"/>
    </row>
    <row r="34" spans="1:8" ht="24" customHeight="1">
      <c r="A34" s="55"/>
      <c r="B34" s="58" t="s">
        <v>57</v>
      </c>
      <c r="C34" s="58"/>
      <c r="D34" s="59"/>
      <c r="E34" s="44"/>
      <c r="F34" s="7"/>
      <c r="G34" s="7"/>
      <c r="H34" s="17"/>
    </row>
    <row r="35" spans="1:8" ht="24" customHeight="1">
      <c r="A35" s="55"/>
      <c r="B35" s="45" t="s">
        <v>58</v>
      </c>
      <c r="C35" s="45"/>
      <c r="D35" s="46"/>
      <c r="E35" s="44"/>
      <c r="F35" s="7"/>
      <c r="G35" s="7"/>
      <c r="H35" s="17"/>
    </row>
    <row r="36" spans="1:8" ht="24" customHeight="1">
      <c r="A36" s="55"/>
      <c r="B36" s="45" t="s">
        <v>59</v>
      </c>
      <c r="C36" s="45"/>
      <c r="D36" s="46"/>
      <c r="E36" s="44"/>
      <c r="F36" s="7"/>
      <c r="G36" s="7"/>
      <c r="H36" s="17"/>
    </row>
    <row r="37" spans="1:8" ht="24" customHeight="1">
      <c r="A37" s="55"/>
      <c r="B37" s="45" t="s">
        <v>60</v>
      </c>
      <c r="C37" s="45"/>
      <c r="D37" s="46"/>
      <c r="E37" s="44"/>
      <c r="F37" s="7"/>
      <c r="G37" s="7"/>
      <c r="H37" s="17"/>
    </row>
    <row r="38" spans="1:8" ht="24" customHeight="1">
      <c r="A38" s="55"/>
      <c r="B38" s="45" t="s">
        <v>61</v>
      </c>
      <c r="C38" s="45"/>
      <c r="D38" s="46"/>
      <c r="E38" s="44"/>
      <c r="F38" s="7"/>
      <c r="G38" s="7"/>
      <c r="H38" s="17"/>
    </row>
    <row r="39" spans="1:8" ht="24" customHeight="1">
      <c r="A39" s="55"/>
      <c r="B39" s="45" t="s">
        <v>62</v>
      </c>
      <c r="C39" s="45"/>
      <c r="D39" s="46"/>
      <c r="E39" s="44"/>
      <c r="F39" s="7"/>
      <c r="G39" s="7"/>
      <c r="H39" s="17"/>
    </row>
    <row r="40" spans="1:8" ht="24" customHeight="1">
      <c r="A40" s="55"/>
      <c r="B40" s="45" t="s">
        <v>63</v>
      </c>
      <c r="C40" s="45"/>
      <c r="D40" s="46"/>
      <c r="E40" s="44"/>
      <c r="F40" s="7"/>
      <c r="G40" s="7"/>
      <c r="H40" s="17"/>
    </row>
    <row r="41" spans="1:8" ht="24" customHeight="1">
      <c r="A41" s="55"/>
      <c r="B41" s="45" t="s">
        <v>64</v>
      </c>
      <c r="C41" s="45"/>
      <c r="D41" s="46"/>
      <c r="E41" s="44"/>
      <c r="F41" s="7"/>
      <c r="G41" s="7"/>
      <c r="H41" s="17"/>
    </row>
    <row r="42" spans="1:8" ht="24" customHeight="1">
      <c r="A42" s="55"/>
      <c r="B42" s="45" t="s">
        <v>65</v>
      </c>
      <c r="C42" s="45"/>
      <c r="D42" s="46"/>
      <c r="E42" s="44"/>
      <c r="F42" s="7"/>
      <c r="G42" s="7"/>
      <c r="H42" s="17"/>
    </row>
    <row r="43" spans="1:8" ht="24" customHeight="1">
      <c r="A43" s="55"/>
      <c r="B43" s="45" t="s">
        <v>66</v>
      </c>
      <c r="C43" s="45"/>
      <c r="D43" s="46"/>
      <c r="E43" s="44"/>
      <c r="F43" s="7"/>
      <c r="G43" s="7"/>
      <c r="H43" s="17"/>
    </row>
    <row r="44" spans="1:8" ht="24" customHeight="1">
      <c r="A44" s="55"/>
      <c r="B44" s="45" t="s">
        <v>67</v>
      </c>
      <c r="C44" s="45"/>
      <c r="D44" s="46"/>
      <c r="E44" s="44"/>
      <c r="F44" s="7"/>
      <c r="G44" s="7"/>
      <c r="H44" s="17"/>
    </row>
    <row r="45" spans="1:8" ht="24" customHeight="1">
      <c r="A45" s="65"/>
      <c r="B45" s="51" t="s">
        <v>68</v>
      </c>
      <c r="C45" s="51"/>
      <c r="D45" s="52"/>
      <c r="E45" s="44"/>
      <c r="F45" s="7"/>
      <c r="G45" s="7"/>
      <c r="H45" s="17"/>
    </row>
    <row r="46" spans="1:8" ht="24" customHeight="1">
      <c r="A46" s="54" t="s">
        <v>4</v>
      </c>
      <c r="B46" s="50" t="s">
        <v>69</v>
      </c>
      <c r="C46" s="50"/>
      <c r="D46" s="50"/>
      <c r="E46" s="44"/>
      <c r="F46" s="7"/>
      <c r="G46" s="7"/>
      <c r="H46" s="17"/>
    </row>
    <row r="47" spans="1:8" ht="24" customHeight="1">
      <c r="A47" s="55"/>
      <c r="B47" s="46" t="s">
        <v>70</v>
      </c>
      <c r="C47" s="46"/>
      <c r="D47" s="46"/>
      <c r="E47" s="44"/>
      <c r="F47" s="7"/>
      <c r="G47" s="7"/>
      <c r="H47" s="17"/>
    </row>
    <row r="48" spans="1:8" ht="24" customHeight="1">
      <c r="A48" s="55"/>
      <c r="B48" s="46" t="s">
        <v>71</v>
      </c>
      <c r="C48" s="46"/>
      <c r="D48" s="46"/>
      <c r="E48" s="44"/>
      <c r="F48" s="7"/>
      <c r="G48" s="7"/>
      <c r="H48" s="17"/>
    </row>
    <row r="49" spans="1:8" ht="24" customHeight="1">
      <c r="A49" s="55"/>
      <c r="B49" s="46" t="s">
        <v>72</v>
      </c>
      <c r="C49" s="46"/>
      <c r="D49" s="46"/>
      <c r="E49" s="44"/>
      <c r="F49" s="7"/>
      <c r="G49" s="7"/>
      <c r="H49" s="17"/>
    </row>
    <row r="50" spans="1:8" ht="24" customHeight="1">
      <c r="A50" s="55"/>
      <c r="B50" s="46" t="s">
        <v>73</v>
      </c>
      <c r="C50" s="46"/>
      <c r="D50" s="46"/>
      <c r="E50" s="44"/>
      <c r="F50" s="7"/>
      <c r="G50" s="7"/>
      <c r="H50" s="17"/>
    </row>
    <row r="51" spans="1:8" ht="24" customHeight="1">
      <c r="A51" s="55"/>
      <c r="B51" s="46" t="s">
        <v>74</v>
      </c>
      <c r="C51" s="46"/>
      <c r="D51" s="46"/>
      <c r="E51" s="44"/>
      <c r="F51" s="7"/>
      <c r="G51" s="7"/>
      <c r="H51" s="17"/>
    </row>
    <row r="52" spans="1:8" ht="24" customHeight="1">
      <c r="A52" s="55"/>
      <c r="B52" s="46" t="s">
        <v>75</v>
      </c>
      <c r="C52" s="46"/>
      <c r="D52" s="46"/>
      <c r="E52" s="44"/>
      <c r="F52" s="7"/>
      <c r="G52" s="7"/>
      <c r="H52" s="17"/>
    </row>
    <row r="53" spans="1:8" ht="24" customHeight="1">
      <c r="A53" s="55"/>
      <c r="B53" s="46" t="s">
        <v>76</v>
      </c>
      <c r="C53" s="46"/>
      <c r="D53" s="46"/>
      <c r="E53" s="44"/>
      <c r="F53" s="7"/>
      <c r="G53" s="7"/>
      <c r="H53" s="17"/>
    </row>
    <row r="54" spans="1:8" ht="24" customHeight="1">
      <c r="A54" s="55"/>
      <c r="B54" s="46" t="s">
        <v>77</v>
      </c>
      <c r="C54" s="46"/>
      <c r="D54" s="46"/>
      <c r="E54" s="19"/>
      <c r="F54" s="7"/>
      <c r="G54" s="9"/>
      <c r="H54" s="17"/>
    </row>
    <row r="55" spans="1:8" ht="24" customHeight="1">
      <c r="A55" s="55"/>
      <c r="B55" s="46" t="s">
        <v>78</v>
      </c>
      <c r="C55" s="46"/>
      <c r="D55" s="46"/>
      <c r="E55" s="19"/>
      <c r="F55" s="7"/>
      <c r="G55" s="9"/>
      <c r="H55" s="17"/>
    </row>
    <row r="56" spans="1:8" ht="24" customHeight="1">
      <c r="A56" s="65"/>
      <c r="B56" s="51" t="s">
        <v>79</v>
      </c>
      <c r="C56" s="51"/>
      <c r="D56" s="52"/>
      <c r="E56" s="19"/>
      <c r="F56" s="7"/>
      <c r="G56" s="9"/>
      <c r="H56" s="17"/>
    </row>
    <row r="57" spans="1:8" ht="24" customHeight="1">
      <c r="A57" s="54" t="s">
        <v>13</v>
      </c>
      <c r="B57" s="49" t="s">
        <v>69</v>
      </c>
      <c r="C57" s="49"/>
      <c r="D57" s="50"/>
      <c r="E57" s="44"/>
      <c r="F57" s="7"/>
      <c r="G57" s="9"/>
      <c r="H57" s="17"/>
    </row>
    <row r="58" spans="1:8" ht="24" customHeight="1">
      <c r="A58" s="55"/>
      <c r="B58" s="45" t="s">
        <v>80</v>
      </c>
      <c r="C58" s="45"/>
      <c r="D58" s="46"/>
      <c r="E58" s="44"/>
      <c r="F58" s="7"/>
      <c r="G58" s="9"/>
      <c r="H58" s="17"/>
    </row>
    <row r="59" spans="1:8" ht="24" customHeight="1">
      <c r="A59" s="55"/>
      <c r="B59" s="45" t="s">
        <v>81</v>
      </c>
      <c r="C59" s="45"/>
      <c r="D59" s="46"/>
      <c r="E59" s="44"/>
      <c r="F59" s="7"/>
      <c r="G59" s="9"/>
      <c r="H59" s="17"/>
    </row>
    <row r="60" spans="1:8" ht="24" customHeight="1">
      <c r="A60" s="55"/>
      <c r="B60" s="45" t="s">
        <v>82</v>
      </c>
      <c r="C60" s="45"/>
      <c r="D60" s="46"/>
      <c r="E60" s="44"/>
      <c r="F60" s="7"/>
      <c r="G60" s="9"/>
      <c r="H60" s="17"/>
    </row>
    <row r="61" spans="1:8" ht="24" customHeight="1">
      <c r="A61" s="55"/>
      <c r="B61" s="45" t="s">
        <v>83</v>
      </c>
      <c r="C61" s="45"/>
      <c r="D61" s="46"/>
      <c r="E61" s="44"/>
      <c r="F61" s="7"/>
      <c r="G61" s="9"/>
      <c r="H61" s="17"/>
    </row>
    <row r="62" spans="1:8" ht="24" customHeight="1">
      <c r="A62" s="55"/>
      <c r="B62" s="45" t="s">
        <v>84</v>
      </c>
      <c r="C62" s="45"/>
      <c r="D62" s="46"/>
      <c r="E62" s="44"/>
      <c r="F62" s="7"/>
      <c r="G62" s="9"/>
      <c r="H62" s="17"/>
    </row>
    <row r="63" spans="1:8" ht="24" customHeight="1">
      <c r="A63" s="55"/>
      <c r="B63" s="45" t="s">
        <v>85</v>
      </c>
      <c r="C63" s="45"/>
      <c r="D63" s="46"/>
      <c r="E63" s="44"/>
      <c r="F63" s="7"/>
      <c r="G63" s="9"/>
      <c r="H63" s="17"/>
    </row>
    <row r="64" spans="1:8" ht="24" customHeight="1">
      <c r="A64" s="55"/>
      <c r="B64" s="45" t="s">
        <v>86</v>
      </c>
      <c r="C64" s="45"/>
      <c r="D64" s="46"/>
      <c r="E64" s="44"/>
      <c r="F64" s="7"/>
      <c r="G64" s="9"/>
      <c r="H64" s="17"/>
    </row>
    <row r="65" spans="1:8" ht="24" customHeight="1">
      <c r="A65" s="55"/>
      <c r="B65" s="45" t="s">
        <v>87</v>
      </c>
      <c r="C65" s="45"/>
      <c r="D65" s="46"/>
      <c r="E65" s="44"/>
      <c r="F65" s="7"/>
      <c r="G65" s="9"/>
      <c r="H65" s="17"/>
    </row>
    <row r="66" spans="1:8" ht="24" customHeight="1">
      <c r="A66" s="55"/>
      <c r="B66" s="45" t="s">
        <v>88</v>
      </c>
      <c r="C66" s="45"/>
      <c r="D66" s="46"/>
      <c r="E66" s="44"/>
      <c r="F66" s="7"/>
      <c r="G66" s="9"/>
      <c r="H66" s="17"/>
    </row>
    <row r="67" spans="1:8" ht="24" customHeight="1">
      <c r="A67" s="55"/>
      <c r="B67" s="45" t="s">
        <v>89</v>
      </c>
      <c r="C67" s="45"/>
      <c r="D67" s="46"/>
      <c r="E67" s="44"/>
      <c r="F67" s="7"/>
      <c r="G67" s="9"/>
      <c r="H67" s="17"/>
    </row>
    <row r="68" spans="1:8" ht="24" customHeight="1">
      <c r="A68" s="55"/>
      <c r="B68" s="46" t="s">
        <v>90</v>
      </c>
      <c r="C68" s="46"/>
      <c r="D68" s="46"/>
      <c r="E68" s="19"/>
      <c r="F68" s="7"/>
      <c r="G68" s="7"/>
      <c r="H68" s="17"/>
    </row>
    <row r="69" spans="1:8" ht="24" customHeight="1">
      <c r="A69" s="65"/>
      <c r="B69" s="52" t="s">
        <v>91</v>
      </c>
      <c r="C69" s="52"/>
      <c r="D69" s="52"/>
      <c r="E69" s="19"/>
      <c r="F69" s="7"/>
      <c r="G69" s="8"/>
      <c r="H69" s="17"/>
    </row>
    <row r="70" spans="1:8" ht="24" customHeight="1">
      <c r="A70" s="55" t="s">
        <v>16</v>
      </c>
      <c r="B70" s="60" t="s">
        <v>92</v>
      </c>
      <c r="C70" s="60"/>
      <c r="D70" s="61"/>
      <c r="E70" s="44"/>
      <c r="F70" s="7"/>
      <c r="G70" s="8"/>
      <c r="H70" s="17"/>
    </row>
    <row r="71" spans="1:8" ht="24" customHeight="1">
      <c r="A71" s="55"/>
      <c r="B71" s="60" t="s">
        <v>93</v>
      </c>
      <c r="C71" s="60"/>
      <c r="D71" s="61"/>
      <c r="E71" s="44"/>
      <c r="F71" s="7"/>
      <c r="G71" s="8"/>
      <c r="H71" s="17"/>
    </row>
    <row r="72" spans="1:8" ht="24" customHeight="1">
      <c r="A72" s="55"/>
      <c r="B72" s="60" t="s">
        <v>94</v>
      </c>
      <c r="C72" s="60"/>
      <c r="D72" s="61"/>
      <c r="E72" s="44"/>
      <c r="F72" s="7"/>
      <c r="G72" s="8"/>
      <c r="H72" s="17"/>
    </row>
    <row r="73" spans="1:8" ht="24" customHeight="1">
      <c r="A73" s="55"/>
      <c r="B73" s="60" t="s">
        <v>95</v>
      </c>
      <c r="C73" s="60"/>
      <c r="D73" s="61"/>
      <c r="E73" s="44"/>
      <c r="F73" s="7"/>
      <c r="G73" s="8"/>
      <c r="H73" s="17"/>
    </row>
    <row r="74" spans="1:8" ht="24" customHeight="1">
      <c r="A74" s="55"/>
      <c r="B74" s="60" t="s">
        <v>96</v>
      </c>
      <c r="C74" s="60"/>
      <c r="D74" s="61"/>
      <c r="E74" s="19"/>
      <c r="F74" s="7"/>
      <c r="G74" s="8"/>
      <c r="H74" s="17"/>
    </row>
    <row r="75" spans="1:8" ht="24" customHeight="1">
      <c r="A75" s="55"/>
      <c r="B75" s="60" t="s">
        <v>97</v>
      </c>
      <c r="C75" s="60"/>
      <c r="D75" s="61"/>
      <c r="E75" s="19"/>
      <c r="F75" s="7"/>
      <c r="G75" s="8"/>
      <c r="H75" s="17"/>
    </row>
    <row r="76" spans="1:8" ht="24" customHeight="1">
      <c r="A76" s="54" t="s">
        <v>17</v>
      </c>
      <c r="B76" s="49" t="s">
        <v>98</v>
      </c>
      <c r="C76" s="49"/>
      <c r="D76" s="50"/>
      <c r="E76" s="44"/>
      <c r="F76" s="7"/>
      <c r="G76" s="8"/>
      <c r="H76" s="17"/>
    </row>
    <row r="77" spans="1:8" s="15" customFormat="1" ht="24" customHeight="1">
      <c r="A77" s="55"/>
      <c r="B77" s="46" t="s">
        <v>99</v>
      </c>
      <c r="C77" s="46"/>
      <c r="D77" s="46"/>
      <c r="E77" s="19"/>
      <c r="F77" s="13"/>
      <c r="G77" s="14"/>
      <c r="H77" s="18"/>
    </row>
    <row r="78" spans="1:8" s="15" customFormat="1" ht="24" customHeight="1">
      <c r="A78" s="55"/>
      <c r="B78" s="46" t="s">
        <v>100</v>
      </c>
      <c r="C78" s="46"/>
      <c r="D78" s="46"/>
      <c r="E78" s="19"/>
      <c r="F78" s="13"/>
      <c r="G78" s="14"/>
      <c r="H78" s="18"/>
    </row>
    <row r="79" spans="1:8" s="15" customFormat="1" ht="24" customHeight="1">
      <c r="A79" s="55"/>
      <c r="B79" s="46" t="s">
        <v>101</v>
      </c>
      <c r="C79" s="46"/>
      <c r="D79" s="46"/>
      <c r="E79" s="19"/>
      <c r="F79" s="13"/>
      <c r="G79" s="14"/>
      <c r="H79" s="18"/>
    </row>
    <row r="80" spans="1:8" s="15" customFormat="1" ht="24" customHeight="1">
      <c r="A80" s="55"/>
      <c r="B80" s="46" t="s">
        <v>102</v>
      </c>
      <c r="C80" s="46"/>
      <c r="D80" s="46"/>
      <c r="E80" s="19"/>
      <c r="F80" s="13"/>
      <c r="G80" s="14"/>
      <c r="H80" s="18"/>
    </row>
    <row r="81" spans="1:8" s="15" customFormat="1" ht="24" customHeight="1">
      <c r="A81" s="65"/>
      <c r="B81" s="52" t="s">
        <v>103</v>
      </c>
      <c r="C81" s="52"/>
      <c r="D81" s="52"/>
      <c r="E81" s="19"/>
      <c r="F81" s="13"/>
      <c r="G81" s="14"/>
      <c r="H81" s="18"/>
    </row>
    <row r="82" spans="1:8" s="15" customFormat="1" ht="24" customHeight="1">
      <c r="A82" s="54" t="s">
        <v>5</v>
      </c>
      <c r="B82" s="50" t="s">
        <v>104</v>
      </c>
      <c r="C82" s="50"/>
      <c r="D82" s="50"/>
      <c r="E82" s="19"/>
      <c r="F82" s="13"/>
      <c r="G82" s="14"/>
      <c r="H82" s="18"/>
    </row>
    <row r="83" spans="1:8" s="15" customFormat="1" ht="24" customHeight="1">
      <c r="A83" s="55"/>
      <c r="B83" s="46" t="s">
        <v>105</v>
      </c>
      <c r="C83" s="46"/>
      <c r="D83" s="46"/>
      <c r="E83" s="19"/>
      <c r="F83" s="13"/>
      <c r="G83" s="14"/>
      <c r="H83" s="18"/>
    </row>
    <row r="84" spans="1:8" s="15" customFormat="1" ht="24" customHeight="1">
      <c r="A84" s="55"/>
      <c r="B84" s="46" t="s">
        <v>92</v>
      </c>
      <c r="C84" s="46"/>
      <c r="D84" s="46"/>
      <c r="E84" s="19"/>
      <c r="F84" s="13"/>
      <c r="G84" s="14"/>
      <c r="H84" s="18"/>
    </row>
    <row r="85" spans="1:8" s="15" customFormat="1" ht="24" customHeight="1">
      <c r="A85" s="55"/>
      <c r="B85" s="46" t="s">
        <v>106</v>
      </c>
      <c r="C85" s="46"/>
      <c r="D85" s="46"/>
      <c r="E85" s="19"/>
      <c r="F85" s="13"/>
      <c r="G85" s="14"/>
      <c r="H85" s="18"/>
    </row>
    <row r="86" spans="1:8" s="15" customFormat="1" ht="24" customHeight="1">
      <c r="A86" s="55"/>
      <c r="B86" s="45" t="s">
        <v>107</v>
      </c>
      <c r="C86" s="45"/>
      <c r="D86" s="46"/>
      <c r="E86" s="19"/>
      <c r="F86" s="13"/>
      <c r="G86" s="14"/>
      <c r="H86" s="18"/>
    </row>
    <row r="87" spans="1:8" s="15" customFormat="1" ht="24" customHeight="1">
      <c r="A87" s="65"/>
      <c r="B87" s="51" t="s">
        <v>108</v>
      </c>
      <c r="C87" s="51"/>
      <c r="D87" s="52"/>
      <c r="E87" s="19"/>
      <c r="F87" s="13"/>
      <c r="G87" s="14"/>
      <c r="H87" s="18"/>
    </row>
    <row r="88" spans="1:8" s="15" customFormat="1" ht="24" customHeight="1">
      <c r="A88" s="54" t="s">
        <v>7</v>
      </c>
      <c r="B88" s="50" t="s">
        <v>109</v>
      </c>
      <c r="C88" s="50"/>
      <c r="D88" s="50"/>
      <c r="E88" s="19"/>
      <c r="F88" s="13"/>
      <c r="G88" s="14"/>
      <c r="H88" s="18"/>
    </row>
    <row r="89" spans="1:8" s="15" customFormat="1" ht="24" customHeight="1">
      <c r="A89" s="55"/>
      <c r="B89" s="46" t="s">
        <v>110</v>
      </c>
      <c r="C89" s="46"/>
      <c r="D89" s="46"/>
      <c r="E89" s="19"/>
      <c r="F89" s="13"/>
      <c r="G89" s="14"/>
      <c r="H89" s="18"/>
    </row>
    <row r="90" spans="1:8" s="15" customFormat="1" ht="24" customHeight="1">
      <c r="A90" s="55"/>
      <c r="B90" s="45" t="s">
        <v>111</v>
      </c>
      <c r="C90" s="45"/>
      <c r="D90" s="46"/>
      <c r="E90" s="19"/>
      <c r="F90" s="13"/>
      <c r="G90" s="14"/>
      <c r="H90" s="18"/>
    </row>
    <row r="91" spans="1:8" s="15" customFormat="1" ht="24" customHeight="1">
      <c r="A91" s="55"/>
      <c r="B91" s="45" t="s">
        <v>112</v>
      </c>
      <c r="C91" s="45"/>
      <c r="D91" s="46"/>
      <c r="E91" s="44"/>
      <c r="F91" s="13"/>
      <c r="G91" s="14"/>
      <c r="H91" s="18"/>
    </row>
    <row r="92" spans="1:8" s="15" customFormat="1" ht="24" customHeight="1">
      <c r="A92" s="55"/>
      <c r="B92" s="45" t="s">
        <v>113</v>
      </c>
      <c r="C92" s="45"/>
      <c r="D92" s="46"/>
      <c r="E92" s="44"/>
      <c r="F92" s="13"/>
      <c r="G92" s="14"/>
      <c r="H92" s="18"/>
    </row>
    <row r="93" spans="1:8" ht="27" customHeight="1">
      <c r="A93" s="55"/>
      <c r="B93" s="45" t="s">
        <v>114</v>
      </c>
      <c r="C93" s="45"/>
      <c r="D93" s="46"/>
      <c r="E93" s="19"/>
      <c r="F93" s="17"/>
      <c r="G93" s="17"/>
      <c r="H93" s="17"/>
    </row>
    <row r="94" spans="1:5" ht="26.25" customHeight="1">
      <c r="A94" s="65"/>
      <c r="B94" s="51" t="s">
        <v>115</v>
      </c>
      <c r="C94" s="51"/>
      <c r="D94" s="52"/>
      <c r="E94" s="19"/>
    </row>
    <row r="96" ht="12.75">
      <c r="A96" s="10" t="s">
        <v>18</v>
      </c>
    </row>
    <row r="97" spans="4:6" ht="12.75">
      <c r="D97" s="47"/>
      <c r="E97" s="47"/>
      <c r="F97" s="47"/>
    </row>
    <row r="98" spans="1:7" s="27" customFormat="1" ht="26.25">
      <c r="A98" s="23">
        <v>2018</v>
      </c>
      <c r="B98" s="24" t="s">
        <v>28</v>
      </c>
      <c r="C98" s="25" t="s">
        <v>118</v>
      </c>
      <c r="D98" s="26" t="s">
        <v>27</v>
      </c>
      <c r="E98" s="26" t="s">
        <v>117</v>
      </c>
      <c r="F98" s="25" t="s">
        <v>0</v>
      </c>
      <c r="G98" s="68"/>
    </row>
    <row r="99" spans="1:7" s="20" customFormat="1" ht="13.5">
      <c r="A99" s="28" t="s">
        <v>29</v>
      </c>
      <c r="B99" s="76">
        <v>455</v>
      </c>
      <c r="C99" s="77">
        <v>1070</v>
      </c>
      <c r="D99" s="78">
        <v>1028</v>
      </c>
      <c r="E99" s="77">
        <v>193</v>
      </c>
      <c r="F99" s="73">
        <f>SUM(B99:E99)</f>
        <v>2746</v>
      </c>
      <c r="G99" s="69"/>
    </row>
    <row r="100" spans="1:7" s="20" customFormat="1" ht="13.5">
      <c r="A100" s="28" t="s">
        <v>1</v>
      </c>
      <c r="B100" s="79">
        <v>640</v>
      </c>
      <c r="C100" s="80">
        <v>1162</v>
      </c>
      <c r="D100" s="81">
        <v>1239</v>
      </c>
      <c r="E100" s="80">
        <v>250</v>
      </c>
      <c r="F100" s="74">
        <f>SUM(B100:E100)</f>
        <v>3291</v>
      </c>
      <c r="G100" s="69"/>
    </row>
    <row r="101" spans="1:7" s="20" customFormat="1" ht="13.5">
      <c r="A101" s="28" t="s">
        <v>2</v>
      </c>
      <c r="B101" s="79">
        <v>786</v>
      </c>
      <c r="C101" s="80">
        <v>1052</v>
      </c>
      <c r="D101" s="81">
        <v>1619</v>
      </c>
      <c r="E101" s="80">
        <v>167</v>
      </c>
      <c r="F101" s="74">
        <f>SUM(B101:E101)</f>
        <v>3624</v>
      </c>
      <c r="G101" s="69"/>
    </row>
    <row r="102" spans="1:7" s="20" customFormat="1" ht="13.5">
      <c r="A102" s="28" t="s">
        <v>3</v>
      </c>
      <c r="B102" s="79">
        <v>467</v>
      </c>
      <c r="C102" s="80">
        <v>711</v>
      </c>
      <c r="D102" s="81">
        <v>1647</v>
      </c>
      <c r="E102" s="80">
        <v>146</v>
      </c>
      <c r="F102" s="74">
        <f aca="true" t="shared" si="0" ref="F102:F110">SUM(B102:E102)</f>
        <v>2971</v>
      </c>
      <c r="G102" s="69"/>
    </row>
    <row r="103" spans="1:7" s="20" customFormat="1" ht="13.5">
      <c r="A103" s="28" t="s">
        <v>4</v>
      </c>
      <c r="B103" s="79">
        <v>752</v>
      </c>
      <c r="C103" s="80">
        <v>786</v>
      </c>
      <c r="D103" s="81">
        <v>2048</v>
      </c>
      <c r="E103" s="80">
        <v>141</v>
      </c>
      <c r="F103" s="74">
        <f t="shared" si="0"/>
        <v>3727</v>
      </c>
      <c r="G103" s="69"/>
    </row>
    <row r="104" spans="1:7" s="20" customFormat="1" ht="13.5">
      <c r="A104" s="28" t="s">
        <v>21</v>
      </c>
      <c r="B104" s="79">
        <v>408</v>
      </c>
      <c r="C104" s="80">
        <v>382</v>
      </c>
      <c r="D104" s="81">
        <v>1491</v>
      </c>
      <c r="E104" s="80">
        <v>124</v>
      </c>
      <c r="F104" s="74">
        <f t="shared" si="0"/>
        <v>2405</v>
      </c>
      <c r="G104" s="69"/>
    </row>
    <row r="105" spans="1:7" s="20" customFormat="1" ht="13.5">
      <c r="A105" s="28" t="s">
        <v>22</v>
      </c>
      <c r="B105" s="79">
        <v>289</v>
      </c>
      <c r="C105" s="80">
        <v>258</v>
      </c>
      <c r="D105" s="81">
        <v>1445</v>
      </c>
      <c r="E105" s="80">
        <v>200</v>
      </c>
      <c r="F105" s="74">
        <f t="shared" si="0"/>
        <v>2192</v>
      </c>
      <c r="G105" s="69"/>
    </row>
    <row r="106" spans="1:7" s="20" customFormat="1" ht="13.5">
      <c r="A106" s="28" t="s">
        <v>23</v>
      </c>
      <c r="B106" s="79">
        <v>401</v>
      </c>
      <c r="C106" s="80">
        <v>437</v>
      </c>
      <c r="D106" s="81">
        <v>1253</v>
      </c>
      <c r="E106" s="80">
        <v>242</v>
      </c>
      <c r="F106" s="74">
        <f t="shared" si="0"/>
        <v>2333</v>
      </c>
      <c r="G106" s="69"/>
    </row>
    <row r="107" spans="1:7" s="20" customFormat="1" ht="13.5">
      <c r="A107" s="28" t="s">
        <v>24</v>
      </c>
      <c r="B107" s="79">
        <v>462</v>
      </c>
      <c r="C107" s="80">
        <v>402</v>
      </c>
      <c r="D107" s="81">
        <v>1829</v>
      </c>
      <c r="E107" s="80">
        <v>130</v>
      </c>
      <c r="F107" s="74">
        <f t="shared" si="0"/>
        <v>2823</v>
      </c>
      <c r="G107" s="69"/>
    </row>
    <row r="108" spans="1:7" s="20" customFormat="1" ht="13.5">
      <c r="A108" s="28" t="s">
        <v>25</v>
      </c>
      <c r="B108" s="79">
        <v>32</v>
      </c>
      <c r="C108" s="80">
        <v>134</v>
      </c>
      <c r="D108" s="81">
        <v>330</v>
      </c>
      <c r="E108" s="80">
        <v>61</v>
      </c>
      <c r="F108" s="74">
        <f t="shared" si="0"/>
        <v>557</v>
      </c>
      <c r="G108" s="69"/>
    </row>
    <row r="109" spans="1:7" s="20" customFormat="1" ht="13.5">
      <c r="A109" s="28" t="s">
        <v>5</v>
      </c>
      <c r="B109" s="79">
        <v>484</v>
      </c>
      <c r="C109" s="80">
        <v>1341</v>
      </c>
      <c r="D109" s="81">
        <v>1208</v>
      </c>
      <c r="E109" s="80">
        <v>92</v>
      </c>
      <c r="F109" s="74">
        <f t="shared" si="0"/>
        <v>3125</v>
      </c>
      <c r="G109" s="69"/>
    </row>
    <row r="110" spans="1:7" s="20" customFormat="1" ht="13.5">
      <c r="A110" s="29" t="s">
        <v>7</v>
      </c>
      <c r="B110" s="82">
        <v>512</v>
      </c>
      <c r="C110" s="83">
        <v>931</v>
      </c>
      <c r="D110" s="84">
        <v>1187</v>
      </c>
      <c r="E110" s="85">
        <v>253</v>
      </c>
      <c r="F110" s="75">
        <f t="shared" si="0"/>
        <v>2883</v>
      </c>
      <c r="G110" s="69"/>
    </row>
    <row r="111" spans="1:7" s="21" customFormat="1" ht="12.75">
      <c r="A111" s="30" t="s">
        <v>0</v>
      </c>
      <c r="B111" s="70">
        <f>SUM(B99:B110)</f>
        <v>5688</v>
      </c>
      <c r="C111" s="70">
        <f>SUM(C99:C110)</f>
        <v>8666</v>
      </c>
      <c r="D111" s="70">
        <f>SUM(D99:D110)</f>
        <v>16324</v>
      </c>
      <c r="E111" s="71">
        <f>SUM(E99:E110)</f>
        <v>1999</v>
      </c>
      <c r="F111" s="72">
        <f>SUM(F99:F110)</f>
        <v>32677</v>
      </c>
      <c r="G111" s="69"/>
    </row>
    <row r="112" s="20" customFormat="1" ht="12.75">
      <c r="H112" s="22"/>
    </row>
    <row r="113" s="20" customFormat="1" ht="12.75">
      <c r="H113" s="22"/>
    </row>
    <row r="114" spans="1:8" s="20" customFormat="1" ht="12.75">
      <c r="A114" s="43" t="s">
        <v>19</v>
      </c>
      <c r="H114" s="22"/>
    </row>
    <row r="115" s="20" customFormat="1" ht="12.75">
      <c r="H115" s="22"/>
    </row>
    <row r="116" spans="2:8" s="20" customFormat="1" ht="12.75">
      <c r="B116" s="48"/>
      <c r="C116" s="48"/>
      <c r="D116" s="48"/>
      <c r="E116" s="31"/>
      <c r="H116" s="22"/>
    </row>
    <row r="117" spans="1:8" s="27" customFormat="1" ht="74.25" customHeight="1">
      <c r="A117" s="23">
        <v>2018</v>
      </c>
      <c r="B117" s="32" t="s">
        <v>30</v>
      </c>
      <c r="C117" s="32" t="s">
        <v>116</v>
      </c>
      <c r="D117" s="32" t="s">
        <v>27</v>
      </c>
      <c r="E117" s="32" t="s">
        <v>26</v>
      </c>
      <c r="F117" s="33" t="s">
        <v>8</v>
      </c>
      <c r="H117" s="34"/>
    </row>
    <row r="118" spans="1:8" s="20" customFormat="1" ht="14.25" customHeight="1">
      <c r="A118" s="35" t="s">
        <v>11</v>
      </c>
      <c r="B118" s="36">
        <v>249</v>
      </c>
      <c r="C118" s="36">
        <v>831</v>
      </c>
      <c r="D118" s="36">
        <v>708</v>
      </c>
      <c r="E118" s="36">
        <v>72</v>
      </c>
      <c r="F118" s="41">
        <f>SUM(B118:E118)</f>
        <v>1860</v>
      </c>
      <c r="H118" s="22"/>
    </row>
    <row r="119" spans="1:8" s="20" customFormat="1" ht="15" customHeight="1">
      <c r="A119" s="28" t="s">
        <v>1</v>
      </c>
      <c r="B119" s="37">
        <v>293</v>
      </c>
      <c r="C119" s="37">
        <v>941</v>
      </c>
      <c r="D119" s="37">
        <v>1048</v>
      </c>
      <c r="E119" s="37">
        <v>189</v>
      </c>
      <c r="F119" s="41">
        <f aca="true" t="shared" si="1" ref="F119:F129">SUM(B119:E119)</f>
        <v>2471</v>
      </c>
      <c r="H119" s="22"/>
    </row>
    <row r="120" spans="1:8" s="20" customFormat="1" ht="15" customHeight="1">
      <c r="A120" s="28" t="s">
        <v>2</v>
      </c>
      <c r="B120" s="37">
        <v>361</v>
      </c>
      <c r="C120" s="37">
        <v>699</v>
      </c>
      <c r="D120" s="37">
        <v>1661</v>
      </c>
      <c r="E120" s="37">
        <v>192</v>
      </c>
      <c r="F120" s="41">
        <f t="shared" si="1"/>
        <v>2913</v>
      </c>
      <c r="H120" s="22"/>
    </row>
    <row r="121" spans="1:8" s="20" customFormat="1" ht="15" customHeight="1">
      <c r="A121" s="28" t="s">
        <v>12</v>
      </c>
      <c r="B121" s="37">
        <v>325</v>
      </c>
      <c r="C121" s="37">
        <v>199</v>
      </c>
      <c r="D121" s="39">
        <v>1539</v>
      </c>
      <c r="E121" s="39">
        <v>139</v>
      </c>
      <c r="F121" s="41">
        <f t="shared" si="1"/>
        <v>2202</v>
      </c>
      <c r="H121" s="22"/>
    </row>
    <row r="122" spans="1:8" s="20" customFormat="1" ht="15" customHeight="1">
      <c r="A122" s="28" t="s">
        <v>4</v>
      </c>
      <c r="B122" s="37">
        <v>1075</v>
      </c>
      <c r="C122" s="37">
        <v>301</v>
      </c>
      <c r="D122" s="40">
        <v>1871</v>
      </c>
      <c r="E122" s="40">
        <v>86</v>
      </c>
      <c r="F122" s="41">
        <f t="shared" si="1"/>
        <v>3333</v>
      </c>
      <c r="H122" s="22"/>
    </row>
    <row r="123" spans="1:8" s="20" customFormat="1" ht="15" customHeight="1">
      <c r="A123" s="35" t="s">
        <v>13</v>
      </c>
      <c r="B123" s="37">
        <v>296</v>
      </c>
      <c r="C123" s="37">
        <v>176</v>
      </c>
      <c r="D123" s="40">
        <v>1371</v>
      </c>
      <c r="E123" s="40">
        <v>127</v>
      </c>
      <c r="F123" s="41">
        <f t="shared" si="1"/>
        <v>1970</v>
      </c>
      <c r="H123" s="22"/>
    </row>
    <row r="124" spans="1:8" s="20" customFormat="1" ht="15" customHeight="1">
      <c r="A124" s="28" t="s">
        <v>14</v>
      </c>
      <c r="B124" s="37">
        <v>186</v>
      </c>
      <c r="C124" s="37">
        <v>95</v>
      </c>
      <c r="D124" s="37">
        <v>932</v>
      </c>
      <c r="E124" s="37">
        <v>163</v>
      </c>
      <c r="F124" s="41">
        <f t="shared" si="1"/>
        <v>1376</v>
      </c>
      <c r="H124" s="22"/>
    </row>
    <row r="125" spans="1:8" s="20" customFormat="1" ht="15" customHeight="1">
      <c r="A125" s="28" t="s">
        <v>15</v>
      </c>
      <c r="B125" s="37">
        <v>165</v>
      </c>
      <c r="C125" s="37">
        <v>124</v>
      </c>
      <c r="D125" s="37">
        <v>814</v>
      </c>
      <c r="E125" s="37">
        <v>145</v>
      </c>
      <c r="F125" s="41">
        <f t="shared" si="1"/>
        <v>1248</v>
      </c>
      <c r="H125" s="22"/>
    </row>
    <row r="126" spans="1:8" s="20" customFormat="1" ht="15" customHeight="1">
      <c r="A126" s="28" t="s">
        <v>16</v>
      </c>
      <c r="B126" s="37">
        <v>257</v>
      </c>
      <c r="C126" s="37">
        <v>164</v>
      </c>
      <c r="D126" s="37">
        <v>1562</v>
      </c>
      <c r="E126" s="37">
        <v>86</v>
      </c>
      <c r="F126" s="41">
        <f t="shared" si="1"/>
        <v>2069</v>
      </c>
      <c r="H126" s="22"/>
    </row>
    <row r="127" spans="1:8" s="20" customFormat="1" ht="15" customHeight="1">
      <c r="A127" s="28" t="s">
        <v>17</v>
      </c>
      <c r="B127" s="37">
        <v>281</v>
      </c>
      <c r="C127" s="37">
        <v>371</v>
      </c>
      <c r="D127" s="37">
        <v>2014</v>
      </c>
      <c r="E127" s="37">
        <v>108</v>
      </c>
      <c r="F127" s="41">
        <f t="shared" si="1"/>
        <v>2774</v>
      </c>
      <c r="H127" s="22"/>
    </row>
    <row r="128" spans="1:8" s="20" customFormat="1" ht="15" customHeight="1">
      <c r="A128" s="28" t="s">
        <v>5</v>
      </c>
      <c r="B128" s="37">
        <v>405</v>
      </c>
      <c r="C128" s="37">
        <v>1157</v>
      </c>
      <c r="D128" s="37">
        <v>1500</v>
      </c>
      <c r="E128" s="37">
        <v>99</v>
      </c>
      <c r="F128" s="41">
        <f t="shared" si="1"/>
        <v>3161</v>
      </c>
      <c r="H128" s="22"/>
    </row>
    <row r="129" spans="1:8" s="20" customFormat="1" ht="15" customHeight="1">
      <c r="A129" s="28" t="s">
        <v>7</v>
      </c>
      <c r="B129" s="37">
        <v>394</v>
      </c>
      <c r="C129" s="37">
        <v>395</v>
      </c>
      <c r="D129" s="37">
        <v>1172</v>
      </c>
      <c r="E129" s="37">
        <v>75</v>
      </c>
      <c r="F129" s="41">
        <f t="shared" si="1"/>
        <v>2036</v>
      </c>
      <c r="H129" s="22"/>
    </row>
    <row r="130" spans="1:8" s="20" customFormat="1" ht="15" customHeight="1">
      <c r="A130" s="30" t="s">
        <v>0</v>
      </c>
      <c r="B130" s="38">
        <f>SUM(B118:B129)</f>
        <v>4287</v>
      </c>
      <c r="C130" s="38">
        <f>SUM(C118:C129)</f>
        <v>5453</v>
      </c>
      <c r="D130" s="38">
        <f>SUM(D118:D129)</f>
        <v>16192</v>
      </c>
      <c r="E130" s="38">
        <f>SUM(E118:E129)</f>
        <v>1481</v>
      </c>
      <c r="F130" s="42">
        <f>SUM(F118:F129)</f>
        <v>27413</v>
      </c>
      <c r="H130" s="22"/>
    </row>
    <row r="131" s="20" customFormat="1" ht="12.75">
      <c r="H131" s="22"/>
    </row>
    <row r="133" ht="12.75">
      <c r="A133" s="11" t="s">
        <v>10</v>
      </c>
    </row>
  </sheetData>
  <sheetProtection/>
  <mergeCells count="100">
    <mergeCell ref="B73:D73"/>
    <mergeCell ref="A70:A75"/>
    <mergeCell ref="B76:D76"/>
    <mergeCell ref="A76:A81"/>
    <mergeCell ref="B91:D91"/>
    <mergeCell ref="B92:D92"/>
    <mergeCell ref="B65:D65"/>
    <mergeCell ref="B66:D66"/>
    <mergeCell ref="B67:D67"/>
    <mergeCell ref="B70:D70"/>
    <mergeCell ref="B71:D71"/>
    <mergeCell ref="B72:D72"/>
    <mergeCell ref="A46:A56"/>
    <mergeCell ref="A57:A69"/>
    <mergeCell ref="B57:D57"/>
    <mergeCell ref="B58:D58"/>
    <mergeCell ref="B59:D59"/>
    <mergeCell ref="B60:D60"/>
    <mergeCell ref="B61:D61"/>
    <mergeCell ref="B62:D62"/>
    <mergeCell ref="B63:D63"/>
    <mergeCell ref="B64:D64"/>
    <mergeCell ref="B51:D51"/>
    <mergeCell ref="B50:D50"/>
    <mergeCell ref="B49:D49"/>
    <mergeCell ref="B48:D48"/>
    <mergeCell ref="B47:D47"/>
    <mergeCell ref="B46:D46"/>
    <mergeCell ref="A33:A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22:A32"/>
    <mergeCell ref="B25:D25"/>
    <mergeCell ref="B24:D24"/>
    <mergeCell ref="B23:D23"/>
    <mergeCell ref="B22:D22"/>
    <mergeCell ref="B26:D26"/>
    <mergeCell ref="B27:D27"/>
    <mergeCell ref="B28:D28"/>
    <mergeCell ref="B11:D11"/>
    <mergeCell ref="A9:A13"/>
    <mergeCell ref="A14:A21"/>
    <mergeCell ref="B14:D14"/>
    <mergeCell ref="B15:D15"/>
    <mergeCell ref="B16:D16"/>
    <mergeCell ref="B17:D17"/>
    <mergeCell ref="B18:D18"/>
    <mergeCell ref="B19:D19"/>
    <mergeCell ref="B20:D20"/>
    <mergeCell ref="B88:D88"/>
    <mergeCell ref="B89:D89"/>
    <mergeCell ref="B90:D90"/>
    <mergeCell ref="B80:D80"/>
    <mergeCell ref="B81:D81"/>
    <mergeCell ref="B82:D82"/>
    <mergeCell ref="B83:D83"/>
    <mergeCell ref="B84:D84"/>
    <mergeCell ref="A88:A94"/>
    <mergeCell ref="B69:D69"/>
    <mergeCell ref="B74:D74"/>
    <mergeCell ref="B75:D75"/>
    <mergeCell ref="B93:D93"/>
    <mergeCell ref="B94:D94"/>
    <mergeCell ref="B77:D77"/>
    <mergeCell ref="B78:D78"/>
    <mergeCell ref="B79:D79"/>
    <mergeCell ref="B85:D85"/>
    <mergeCell ref="B8:D8"/>
    <mergeCell ref="B54:D54"/>
    <mergeCell ref="B55:D55"/>
    <mergeCell ref="B29:D29"/>
    <mergeCell ref="B30:D30"/>
    <mergeCell ref="B31:D31"/>
    <mergeCell ref="B32:D32"/>
    <mergeCell ref="B9:D9"/>
    <mergeCell ref="B10:D10"/>
    <mergeCell ref="B12:D12"/>
    <mergeCell ref="B86:D86"/>
    <mergeCell ref="B87:D87"/>
    <mergeCell ref="B13:D13"/>
    <mergeCell ref="B21:D21"/>
    <mergeCell ref="B33:D33"/>
    <mergeCell ref="B68:D68"/>
    <mergeCell ref="B43:D43"/>
    <mergeCell ref="B45:D45"/>
    <mergeCell ref="B44:D44"/>
    <mergeCell ref="B53:D53"/>
    <mergeCell ref="B56:D56"/>
    <mergeCell ref="F7:G7"/>
    <mergeCell ref="D97:F97"/>
    <mergeCell ref="B116:D116"/>
    <mergeCell ref="A82:A87"/>
    <mergeCell ref="B52:D5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2015-09-15T11:20:33Z</cp:lastPrinted>
  <dcterms:created xsi:type="dcterms:W3CDTF">2015-07-17T10:05:25Z</dcterms:created>
  <dcterms:modified xsi:type="dcterms:W3CDTF">2019-07-10T12:27:32Z</dcterms:modified>
  <cp:category/>
  <cp:version/>
  <cp:contentType/>
  <cp:contentStatus/>
</cp:coreProperties>
</file>