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" yWindow="39" windowWidth="15185" windowHeight="9347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<sst xmlns="http://schemas.openxmlformats.org/spreadsheetml/2006/main" count="46" uniqueCount="30">
  <si>
    <t>Admisiones</t>
  </si>
  <si>
    <t>Readmisiones</t>
  </si>
  <si>
    <t>TOTAL</t>
  </si>
  <si>
    <t>CTA Torreblanca</t>
  </si>
  <si>
    <t>Público</t>
  </si>
  <si>
    <t>CTA Políg. Norte</t>
  </si>
  <si>
    <t>CTA Políg. Sur</t>
  </si>
  <si>
    <t>CTA Cruz Roja</t>
  </si>
  <si>
    <t>Concertado</t>
  </si>
  <si>
    <t>CTA Anclaje</t>
  </si>
  <si>
    <t>CTA Proyecto Hom</t>
  </si>
  <si>
    <t>CTA Despertar</t>
  </si>
  <si>
    <t>CTA Juego Patol.</t>
  </si>
  <si>
    <t>*Los centros concertados tienen ámbito provincial</t>
  </si>
  <si>
    <t>POR SEXO</t>
  </si>
  <si>
    <t>Hombres</t>
  </si>
  <si>
    <t>Mujeres</t>
  </si>
  <si>
    <t>POR SUSTANCIAS</t>
  </si>
  <si>
    <t>Opiaceos</t>
  </si>
  <si>
    <t>Cocaina</t>
  </si>
  <si>
    <t>Cannabis</t>
  </si>
  <si>
    <t>Alcohol</t>
  </si>
  <si>
    <t>Tabaco</t>
  </si>
  <si>
    <t>Juego</t>
  </si>
  <si>
    <t>Otras drogas</t>
  </si>
  <si>
    <t>Adic. Sin Sust.</t>
  </si>
  <si>
    <t>Concertado (Asociación de Jugadores)</t>
  </si>
  <si>
    <t>Concertado (Asociación de Alcohólicos)</t>
  </si>
  <si>
    <t>FUENTE: Diputación de Sevilla. Área de Cohesión Social e Igualdad. Centro Provincial de Drogodependencias.</t>
  </si>
  <si>
    <t>10.2.1. USUARIOS QUE INICIAN TRATAMIENTO EN LOS CTAs DE SEVILLA CAPITAL. AÑO 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</si>
</sst>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1" xfId="0" applyFont="1" applyBorder="1" applyAlignment="1">
      <alignment horizontal="right" textRotation="90"/>
    </xf>
    <xf numFmtId="0" fontId="4" fillId="0" borderId="10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0" fillId="0" borderId="15" xfId="0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 horizontal="right"/>
    </xf>
    <xf numFmtId="0" fontId="3" fillId="0" borderId="14" xfId="0" applyFont="1" applyBorder="1" applyAlignment="1">
      <alignment/>
    </xf>
    <xf numFmtId="3" fontId="3" fillId="0" borderId="1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40" fillId="0" borderId="0" xfId="0" applyFont="1" applyAlignment="1">
      <alignment/>
    </xf>
    <xf numFmtId="0" fontId="23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25">
      <selection activeCell="M28" sqref="M28"/>
    </sheetView>
  </sheetViews>
  <sheetFormatPr defaultColWidth="11.421875" defaultRowHeight="12.75"/>
  <cols>
    <col min="1" max="1" width="22.140625" style="2" customWidth="1"/>
    <col min="2" max="5" width="10.7109375" style="2" customWidth="1"/>
    <col min="6" max="6" width="11.7109375" style="2" customWidth="1"/>
    <col min="7" max="7" width="12.00390625" style="2" customWidth="1"/>
    <col min="8" max="9" width="10.7109375" style="2" customWidth="1"/>
    <col min="10" max="10" width="10.421875" style="2" customWidth="1"/>
    <col min="11" max="16384" width="11.421875" style="2" customWidth="1"/>
  </cols>
  <sheetData>
    <row r="1" ht="15">
      <c r="A1" s="1" t="s">
        <v>29</v>
      </c>
    </row>
    <row r="4" spans="1:8" ht="78" customHeight="1">
      <c r="A4" s="3"/>
      <c r="B4" s="9" t="s">
        <v>0</v>
      </c>
      <c r="C4" s="9" t="s">
        <v>1</v>
      </c>
      <c r="D4" s="16" t="s">
        <v>2</v>
      </c>
      <c r="E4" s="4"/>
      <c r="F4" s="4"/>
      <c r="G4" s="12"/>
      <c r="H4" s="7"/>
    </row>
    <row r="5" spans="1:8" ht="12">
      <c r="A5" s="6" t="s">
        <v>3</v>
      </c>
      <c r="B5">
        <v>102</v>
      </c>
      <c r="C5">
        <v>163</v>
      </c>
      <c r="D5">
        <v>265</v>
      </c>
      <c r="E5" s="7" t="s">
        <v>4</v>
      </c>
      <c r="F5" s="7"/>
      <c r="G5" s="12"/>
      <c r="H5" s="7"/>
    </row>
    <row r="6" spans="1:8" ht="12">
      <c r="A6" s="6" t="s">
        <v>5</v>
      </c>
      <c r="B6">
        <v>124</v>
      </c>
      <c r="C6">
        <v>166</v>
      </c>
      <c r="D6">
        <v>290</v>
      </c>
      <c r="E6" s="7" t="s">
        <v>4</v>
      </c>
      <c r="F6" s="7"/>
      <c r="G6" s="8"/>
      <c r="H6" s="7"/>
    </row>
    <row r="7" spans="1:8" ht="12">
      <c r="A7" s="6" t="s">
        <v>6</v>
      </c>
      <c r="B7">
        <v>102</v>
      </c>
      <c r="C7">
        <v>142</v>
      </c>
      <c r="D7">
        <v>244</v>
      </c>
      <c r="E7" s="7" t="s">
        <v>4</v>
      </c>
      <c r="F7" s="7"/>
      <c r="G7" s="8"/>
      <c r="H7" s="7"/>
    </row>
    <row r="8" spans="1:8" ht="12">
      <c r="A8" s="6" t="s">
        <v>7</v>
      </c>
      <c r="B8">
        <v>27</v>
      </c>
      <c r="C8">
        <v>55</v>
      </c>
      <c r="D8">
        <v>82</v>
      </c>
      <c r="E8" s="7" t="s">
        <v>8</v>
      </c>
      <c r="F8" s="7"/>
      <c r="G8" s="8"/>
      <c r="H8" s="7"/>
    </row>
    <row r="9" spans="1:8" ht="12">
      <c r="A9" s="6" t="s">
        <v>9</v>
      </c>
      <c r="B9">
        <v>114</v>
      </c>
      <c r="C9">
        <v>104</v>
      </c>
      <c r="D9">
        <v>218</v>
      </c>
      <c r="E9" s="7" t="s">
        <v>27</v>
      </c>
      <c r="F9" s="7"/>
      <c r="G9" s="8"/>
      <c r="H9" s="7"/>
    </row>
    <row r="10" spans="1:8" ht="12">
      <c r="A10" s="6" t="s">
        <v>10</v>
      </c>
      <c r="B10">
        <v>344</v>
      </c>
      <c r="C10">
        <v>207</v>
      </c>
      <c r="D10">
        <v>551</v>
      </c>
      <c r="E10" s="7" t="s">
        <v>8</v>
      </c>
      <c r="F10" s="7"/>
      <c r="G10" s="8"/>
      <c r="H10" s="7"/>
    </row>
    <row r="11" spans="1:8" ht="12">
      <c r="A11" s="6" t="s">
        <v>11</v>
      </c>
      <c r="B11">
        <v>44</v>
      </c>
      <c r="C11">
        <v>51</v>
      </c>
      <c r="D11">
        <v>95</v>
      </c>
      <c r="E11" s="7" t="s">
        <v>27</v>
      </c>
      <c r="F11" s="7"/>
      <c r="G11" s="8"/>
      <c r="H11" s="7"/>
    </row>
    <row r="12" spans="1:8" ht="12">
      <c r="A12" s="6" t="s">
        <v>12</v>
      </c>
      <c r="B12">
        <v>77</v>
      </c>
      <c r="C12">
        <v>42</v>
      </c>
      <c r="D12">
        <v>119</v>
      </c>
      <c r="E12" s="7" t="s">
        <v>26</v>
      </c>
      <c r="F12" s="7"/>
      <c r="G12" s="15"/>
      <c r="H12" s="7"/>
    </row>
    <row r="13" spans="1:8" ht="12.75">
      <c r="A13" s="10" t="s">
        <v>2</v>
      </c>
      <c r="B13" s="11">
        <f>SUM(B5:B12)</f>
        <v>934</v>
      </c>
      <c r="C13" s="11">
        <f>SUM(C5:C12)</f>
        <v>930</v>
      </c>
      <c r="D13" s="11">
        <f>SUM(D5:D12)</f>
        <v>1864</v>
      </c>
      <c r="E13" s="4"/>
      <c r="F13" s="4"/>
      <c r="G13" s="15"/>
      <c r="H13" s="7"/>
    </row>
    <row r="15" ht="12">
      <c r="A15" s="2" t="s">
        <v>13</v>
      </c>
    </row>
    <row r="17" spans="1:2" ht="12.75">
      <c r="A17" s="10" t="s">
        <v>14</v>
      </c>
      <c r="B17" s="5"/>
    </row>
    <row r="18" spans="1:2" ht="15">
      <c r="A18" s="6" t="s">
        <v>15</v>
      </c>
      <c r="B18" s="22">
        <v>1559</v>
      </c>
    </row>
    <row r="19" spans="1:2" ht="15">
      <c r="A19" s="6" t="s">
        <v>16</v>
      </c>
      <c r="B19" s="22">
        <v>305</v>
      </c>
    </row>
    <row r="20" spans="1:2" ht="12.75">
      <c r="A20" s="3" t="s">
        <v>2</v>
      </c>
      <c r="B20" s="13">
        <f>SUM(B18:B19)</f>
        <v>1864</v>
      </c>
    </row>
    <row r="21" spans="1:2" ht="12.75">
      <c r="A21" s="7"/>
      <c r="B21" s="14"/>
    </row>
    <row r="22" spans="1:2" ht="12.75">
      <c r="A22" s="7"/>
      <c r="B22" s="14"/>
    </row>
    <row r="24" spans="1:10" ht="70.5">
      <c r="A24" s="10" t="s">
        <v>17</v>
      </c>
      <c r="B24" s="9" t="s">
        <v>18</v>
      </c>
      <c r="C24" s="9" t="s">
        <v>19</v>
      </c>
      <c r="D24" s="9" t="s">
        <v>20</v>
      </c>
      <c r="E24" s="9" t="s">
        <v>21</v>
      </c>
      <c r="F24" s="9" t="s">
        <v>22</v>
      </c>
      <c r="G24" s="9" t="s">
        <v>23</v>
      </c>
      <c r="H24" s="9" t="s">
        <v>24</v>
      </c>
      <c r="I24" s="9" t="s">
        <v>25</v>
      </c>
      <c r="J24" s="18" t="s">
        <v>2</v>
      </c>
    </row>
    <row r="25" spans="1:10" ht="15">
      <c r="A25" s="6" t="s">
        <v>3</v>
      </c>
      <c r="B25">
        <v>67</v>
      </c>
      <c r="C25">
        <v>101</v>
      </c>
      <c r="D25">
        <v>29</v>
      </c>
      <c r="E25" s="23">
        <v>54</v>
      </c>
      <c r="F25">
        <v>0</v>
      </c>
      <c r="G25">
        <v>1</v>
      </c>
      <c r="H25">
        <v>11</v>
      </c>
      <c r="I25">
        <v>2</v>
      </c>
      <c r="J25" s="19">
        <f>SUM(B25:I25)</f>
        <v>265</v>
      </c>
    </row>
    <row r="26" spans="1:10" ht="15">
      <c r="A26" s="6" t="s">
        <v>5</v>
      </c>
      <c r="B26">
        <v>85</v>
      </c>
      <c r="C26">
        <v>90</v>
      </c>
      <c r="D26">
        <v>37</v>
      </c>
      <c r="E26" s="23">
        <v>62</v>
      </c>
      <c r="F26">
        <v>0</v>
      </c>
      <c r="G26">
        <v>3</v>
      </c>
      <c r="H26">
        <v>13</v>
      </c>
      <c r="I26">
        <v>0</v>
      </c>
      <c r="J26" s="19">
        <f aca="true" t="shared" si="0" ref="J26:J32">SUM(B26:I26)</f>
        <v>290</v>
      </c>
    </row>
    <row r="27" spans="1:10" ht="15">
      <c r="A27" s="6" t="s">
        <v>6</v>
      </c>
      <c r="B27">
        <v>119</v>
      </c>
      <c r="C27">
        <v>64</v>
      </c>
      <c r="D27">
        <v>15</v>
      </c>
      <c r="E27" s="23">
        <v>34</v>
      </c>
      <c r="F27">
        <v>0</v>
      </c>
      <c r="G27">
        <v>1</v>
      </c>
      <c r="H27">
        <v>11</v>
      </c>
      <c r="I27">
        <v>0</v>
      </c>
      <c r="J27" s="19">
        <f t="shared" si="0"/>
        <v>244</v>
      </c>
    </row>
    <row r="28" spans="1:10" ht="15">
      <c r="A28" s="6" t="s">
        <v>7</v>
      </c>
      <c r="B28">
        <v>21</v>
      </c>
      <c r="C28">
        <v>26</v>
      </c>
      <c r="D28">
        <v>4</v>
      </c>
      <c r="E28" s="23">
        <v>26</v>
      </c>
      <c r="F28">
        <v>0</v>
      </c>
      <c r="G28">
        <v>0</v>
      </c>
      <c r="H28">
        <v>5</v>
      </c>
      <c r="I28">
        <v>0</v>
      </c>
      <c r="J28" s="19">
        <f t="shared" si="0"/>
        <v>82</v>
      </c>
    </row>
    <row r="29" spans="1:10" ht="12.75">
      <c r="A29" s="6" t="s">
        <v>9</v>
      </c>
      <c r="B29">
        <v>0</v>
      </c>
      <c r="C29">
        <v>4</v>
      </c>
      <c r="D29">
        <v>2</v>
      </c>
      <c r="E29">
        <v>212</v>
      </c>
      <c r="F29">
        <v>0</v>
      </c>
      <c r="G29">
        <v>0</v>
      </c>
      <c r="H29">
        <v>0</v>
      </c>
      <c r="I29">
        <v>0</v>
      </c>
      <c r="J29" s="19">
        <f t="shared" si="0"/>
        <v>218</v>
      </c>
    </row>
    <row r="30" spans="1:10" ht="12.75">
      <c r="A30" s="6" t="s">
        <v>10</v>
      </c>
      <c r="B30">
        <v>40</v>
      </c>
      <c r="C30">
        <v>265</v>
      </c>
      <c r="D30">
        <v>127</v>
      </c>
      <c r="E30">
        <v>90</v>
      </c>
      <c r="F30">
        <v>0</v>
      </c>
      <c r="G30">
        <v>13</v>
      </c>
      <c r="H30">
        <v>6</v>
      </c>
      <c r="I30">
        <v>10</v>
      </c>
      <c r="J30" s="19">
        <f t="shared" si="0"/>
        <v>551</v>
      </c>
    </row>
    <row r="31" spans="1:10" ht="12.75">
      <c r="A31" s="6" t="s">
        <v>11</v>
      </c>
      <c r="B31">
        <v>0</v>
      </c>
      <c r="C31">
        <v>10</v>
      </c>
      <c r="D31">
        <v>4</v>
      </c>
      <c r="E31">
        <v>72</v>
      </c>
      <c r="F31">
        <v>5</v>
      </c>
      <c r="G31">
        <v>3</v>
      </c>
      <c r="H31">
        <v>1</v>
      </c>
      <c r="I31">
        <v>0</v>
      </c>
      <c r="J31" s="19">
        <f t="shared" si="0"/>
        <v>95</v>
      </c>
    </row>
    <row r="32" spans="1:10" ht="12.75">
      <c r="A32" s="6" t="s">
        <v>12</v>
      </c>
      <c r="B32">
        <v>0</v>
      </c>
      <c r="C32">
        <v>0</v>
      </c>
      <c r="D32">
        <v>0</v>
      </c>
      <c r="E32">
        <v>0</v>
      </c>
      <c r="F32">
        <v>0</v>
      </c>
      <c r="G32">
        <v>117</v>
      </c>
      <c r="H32">
        <v>0</v>
      </c>
      <c r="I32">
        <v>2</v>
      </c>
      <c r="J32" s="19">
        <f t="shared" si="0"/>
        <v>119</v>
      </c>
    </row>
    <row r="33" spans="1:10" ht="12.75">
      <c r="A33" s="10" t="s">
        <v>2</v>
      </c>
      <c r="B33" s="17">
        <f>SUM(B25:B32)</f>
        <v>332</v>
      </c>
      <c r="C33" s="17">
        <f aca="true" t="shared" si="1" ref="C33:I33">SUM(C25:C32)</f>
        <v>560</v>
      </c>
      <c r="D33" s="17">
        <f t="shared" si="1"/>
        <v>218</v>
      </c>
      <c r="E33" s="17">
        <f t="shared" si="1"/>
        <v>550</v>
      </c>
      <c r="F33" s="17">
        <f t="shared" si="1"/>
        <v>5</v>
      </c>
      <c r="G33" s="17">
        <f t="shared" si="1"/>
        <v>138</v>
      </c>
      <c r="H33" s="17">
        <f t="shared" si="1"/>
        <v>47</v>
      </c>
      <c r="I33" s="17">
        <f t="shared" si="1"/>
        <v>14</v>
      </c>
      <c r="J33" s="20">
        <f>SUM(J25:J32)</f>
        <v>1864</v>
      </c>
    </row>
    <row r="35" ht="12">
      <c r="A35" s="21" t="s">
        <v>28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Veronica Luna Cornejo</cp:lastModifiedBy>
  <cp:lastPrinted>2015-06-22T12:01:57Z</cp:lastPrinted>
  <dcterms:created xsi:type="dcterms:W3CDTF">2015-04-09T10:18:41Z</dcterms:created>
  <dcterms:modified xsi:type="dcterms:W3CDTF">2017-08-04T09:48:55Z</dcterms:modified>
  <cp:category/>
  <cp:version/>
  <cp:contentType/>
  <cp:contentStatus/>
</cp:coreProperties>
</file>