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8655" windowHeight="4035" tabRatio="563" activeTab="0"/>
  </bookViews>
  <sheets>
    <sheet name="Hoja 1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<sst xmlns="http://schemas.openxmlformats.org/spreadsheetml/2006/main" count="41" uniqueCount="25">
  <si>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CASCO ANTIGUO</t>
  </si>
  <si>
    <t>MACARENA</t>
  </si>
  <si>
    <t>NERVIÓN</t>
  </si>
  <si>
    <t>ESTE</t>
  </si>
  <si>
    <t>SUR</t>
  </si>
  <si>
    <t>TRIANA</t>
  </si>
  <si>
    <t>TOTAL</t>
  </si>
  <si>
    <t>FUENTE: Excmo. Ayuntamiento de Sevilla. Servicio de Estadística. Padrón Municipal de Habitantes.</t>
  </si>
  <si>
    <t>CERRO-AMATE</t>
  </si>
  <si>
    <t>SAN PABLO-SANTA JUSTA</t>
  </si>
  <si>
    <t>BELLAVISTA-LA PALMERA</t>
  </si>
  <si>
    <t>LOS REMEDIOS</t>
  </si>
  <si>
    <t>HOMBRES</t>
  </si>
  <si>
    <t>MUJERES</t>
  </si>
  <si>
    <t>NORTE</t>
  </si>
  <si>
    <t>TOTAL NACIDOS EN ESPAÑA</t>
  </si>
  <si>
    <t>TOTAL POBLACION</t>
  </si>
  <si>
    <t>TOTAL NACIDOS EN EXTRANJERO</t>
  </si>
  <si>
    <t xml:space="preserve"> EUROPA</t>
  </si>
  <si>
    <t xml:space="preserve"> AFRICA</t>
  </si>
  <si>
    <t xml:space="preserve"> AMERICA</t>
  </si>
  <si>
    <t xml:space="preserve"> ASIA</t>
  </si>
  <si>
    <t>OCEANIA</t>
  </si>
  <si>
    <t>NO CONSTA</t>
  </si>
  <si>
    <t>2.2.4. POBLACIÓN SEGÚN NACIMIENTO EN DIFERENTES ESPACIOS GEOGRÁFICOS POR SEXO Y DISTRITOS. A 01/01/2017.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</si>
</sst>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00000"/>
    <numFmt numFmtId="184" formatCode="0.0000000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_-* #,##0.0\ _P_t_s_-;\-* #,##0.0\ _P_t_s_-;_-* &quot;-&quot;??\ _P_t_s_-;_-@_-"/>
    <numFmt numFmtId="194" formatCode="_-* #,##0\ _P_t_s_-;\-* #,##0\ _P_t_s_-;_-* &quot;-&quot;??\ _P_t_s_-;_-@_-"/>
    <numFmt numFmtId="195" formatCode="[$-C0A]dddd\,\ dd&quot; de &quot;mmmm&quot; de &quot;yyyy"/>
    <numFmt numFmtId="196" formatCode="0.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 quotePrefix="1">
      <alignment horizontal="left"/>
    </xf>
    <xf numFmtId="0" fontId="7" fillId="0" borderId="0" xfId="0" applyFont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53" applyNumberFormat="1" applyFont="1" applyFill="1" applyBorder="1" applyAlignment="1">
      <alignment horizontal="right" wrapText="1"/>
      <protection/>
    </xf>
    <xf numFmtId="3" fontId="0" fillId="0" borderId="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centerContinuous"/>
    </xf>
    <xf numFmtId="3" fontId="0" fillId="0" borderId="0" xfId="0" applyNumberFormat="1" applyFont="1" applyFill="1" applyBorder="1" applyAlignment="1">
      <alignment horizontal="centerContinuous"/>
    </xf>
    <xf numFmtId="3" fontId="1" fillId="0" borderId="0" xfId="0" applyNumberFormat="1" applyFont="1" applyFill="1" applyBorder="1" applyAlignment="1" quotePrefix="1">
      <alignment horizontal="centerContinuous"/>
    </xf>
    <xf numFmtId="3" fontId="1" fillId="0" borderId="12" xfId="0" applyNumberFormat="1" applyFont="1" applyFill="1" applyBorder="1" applyAlignment="1">
      <alignment/>
    </xf>
    <xf numFmtId="3" fontId="2" fillId="0" borderId="0" xfId="0" applyNumberFormat="1" applyFont="1" applyFill="1" applyAlignment="1" quotePrefix="1">
      <alignment horizontal="left"/>
    </xf>
    <xf numFmtId="3" fontId="0" fillId="0" borderId="0" xfId="0" applyNumberFormat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13" xfId="0" applyNumberFormat="1" applyFont="1" applyFill="1" applyBorder="1" applyAlignment="1" quotePrefix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0" fillId="0" borderId="0" xfId="48" applyNumberFormat="1" applyFont="1" applyAlignment="1">
      <alignment horizontal="right"/>
    </xf>
    <xf numFmtId="3" fontId="0" fillId="0" borderId="11" xfId="48" applyNumberFormat="1" applyFont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zoomScalePageLayoutView="0" workbookViewId="0" topLeftCell="G1">
      <selection activeCell="Q30" sqref="Q30"/>
    </sheetView>
  </sheetViews>
  <sheetFormatPr defaultColWidth="11.421875" defaultRowHeight="12.75"/>
  <cols>
    <col min="1" max="1" width="25.00390625" style="1" customWidth="1"/>
    <col min="2" max="2" width="14.421875" style="1" bestFit="1" customWidth="1"/>
    <col min="3" max="3" width="12.421875" style="1" customWidth="1"/>
    <col min="4" max="4" width="13.421875" style="1" customWidth="1"/>
    <col min="5" max="5" width="14.421875" style="1" bestFit="1" customWidth="1"/>
    <col min="6" max="6" width="12.57421875" style="1" customWidth="1"/>
    <col min="7" max="7" width="10.7109375" style="1" customWidth="1"/>
    <col min="8" max="9" width="13.28125" style="1" bestFit="1" customWidth="1"/>
    <col min="10" max="10" width="10.57421875" style="1" customWidth="1"/>
    <col min="11" max="11" width="10.8515625" style="1" customWidth="1"/>
    <col min="12" max="12" width="10.57421875" style="1" customWidth="1"/>
    <col min="13" max="13" width="13.28125" style="1" bestFit="1" customWidth="1"/>
    <col min="14" max="14" width="10.28125" style="1" customWidth="1"/>
    <col min="15" max="15" width="11.00390625" style="1" customWidth="1"/>
    <col min="16" max="16" width="9.421875" style="1" customWidth="1"/>
    <col min="17" max="17" width="10.28125" style="1" bestFit="1" customWidth="1"/>
    <col min="18" max="18" width="10.00390625" style="1" customWidth="1"/>
    <col min="19" max="19" width="10.421875" style="1" customWidth="1"/>
    <col min="20" max="20" width="12.421875" style="1" customWidth="1"/>
    <col min="21" max="21" width="12.7109375" style="1" customWidth="1"/>
    <col min="22" max="16384" width="11.421875" style="1" customWidth="1"/>
  </cols>
  <sheetData>
    <row r="1" ht="15.75">
      <c r="A1" s="4" t="s">
        <v>24</v>
      </c>
    </row>
    <row r="2" ht="15" customHeight="1"/>
    <row r="3" spans="1:25" ht="15.75" customHeight="1">
      <c r="A3" s="12"/>
      <c r="B3" s="13"/>
      <c r="C3" s="14"/>
      <c r="D3" s="13"/>
      <c r="E3" s="13"/>
      <c r="F3" s="13"/>
      <c r="G3" s="15"/>
      <c r="H3" s="13"/>
      <c r="I3" s="13"/>
      <c r="J3" s="13"/>
      <c r="K3" s="13"/>
      <c r="L3" s="13"/>
      <c r="M3" s="13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5"/>
    </row>
    <row r="4" spans="1:25" ht="30" customHeight="1">
      <c r="A4" s="21"/>
      <c r="B4" s="27" t="s">
        <v>16</v>
      </c>
      <c r="C4" s="23"/>
      <c r="D4" s="27" t="s">
        <v>15</v>
      </c>
      <c r="E4" s="23"/>
      <c r="F4" s="27" t="s">
        <v>17</v>
      </c>
      <c r="G4" s="23"/>
      <c r="H4" s="27" t="s">
        <v>18</v>
      </c>
      <c r="I4" s="23"/>
      <c r="J4" s="22" t="s">
        <v>19</v>
      </c>
      <c r="K4" s="23"/>
      <c r="L4" s="22" t="s">
        <v>20</v>
      </c>
      <c r="M4" s="23"/>
      <c r="N4" s="22" t="s">
        <v>21</v>
      </c>
      <c r="O4" s="23"/>
      <c r="P4" s="22" t="s">
        <v>22</v>
      </c>
      <c r="Q4" s="23"/>
      <c r="R4" s="27" t="s">
        <v>23</v>
      </c>
      <c r="S4" s="28"/>
      <c r="T4" s="2"/>
      <c r="U4" s="2"/>
      <c r="V4" s="2"/>
      <c r="W4" s="2"/>
      <c r="X4" s="24"/>
      <c r="Y4" s="25"/>
    </row>
    <row r="5" spans="1:25" ht="15.75" customHeight="1">
      <c r="A5" s="5"/>
      <c r="B5" s="7" t="s">
        <v>12</v>
      </c>
      <c r="C5" s="7" t="s">
        <v>13</v>
      </c>
      <c r="D5" s="7" t="s">
        <v>12</v>
      </c>
      <c r="E5" s="7" t="s">
        <v>13</v>
      </c>
      <c r="F5" s="7" t="s">
        <v>12</v>
      </c>
      <c r="G5" s="7" t="s">
        <v>13</v>
      </c>
      <c r="H5" s="7" t="s">
        <v>12</v>
      </c>
      <c r="I5" s="7" t="s">
        <v>13</v>
      </c>
      <c r="J5" s="7" t="s">
        <v>12</v>
      </c>
      <c r="K5" s="7" t="s">
        <v>13</v>
      </c>
      <c r="L5" s="7" t="s">
        <v>12</v>
      </c>
      <c r="M5" s="7" t="s">
        <v>13</v>
      </c>
      <c r="N5" s="7" t="s">
        <v>12</v>
      </c>
      <c r="O5" s="7" t="s">
        <v>13</v>
      </c>
      <c r="P5" s="7" t="s">
        <v>12</v>
      </c>
      <c r="Q5" s="7" t="s">
        <v>13</v>
      </c>
      <c r="R5" s="7" t="s">
        <v>12</v>
      </c>
      <c r="S5" s="8" t="s">
        <v>13</v>
      </c>
      <c r="T5" s="7"/>
      <c r="U5" s="7"/>
      <c r="V5" s="7"/>
      <c r="W5" s="7"/>
      <c r="X5" s="7"/>
      <c r="Y5" s="7"/>
    </row>
    <row r="6" spans="1:25" ht="15" customHeight="1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7"/>
      <c r="U6" s="7"/>
      <c r="V6" s="7"/>
      <c r="W6" s="7"/>
      <c r="X6" s="7"/>
      <c r="Y6" s="7"/>
    </row>
    <row r="7" spans="1:25" ht="12.75">
      <c r="A7" s="10" t="s">
        <v>0</v>
      </c>
      <c r="B7" s="32">
        <v>27673</v>
      </c>
      <c r="C7" s="32">
        <v>31278</v>
      </c>
      <c r="D7" s="32">
        <v>25271</v>
      </c>
      <c r="E7" s="32">
        <v>28435</v>
      </c>
      <c r="F7" s="32">
        <v>2402</v>
      </c>
      <c r="G7" s="32">
        <v>2843</v>
      </c>
      <c r="H7" s="32">
        <v>1640</v>
      </c>
      <c r="I7" s="32">
        <v>1801</v>
      </c>
      <c r="J7" s="32">
        <v>150</v>
      </c>
      <c r="K7" s="32">
        <v>132</v>
      </c>
      <c r="L7" s="32">
        <v>371</v>
      </c>
      <c r="M7" s="32">
        <v>604</v>
      </c>
      <c r="N7" s="32">
        <v>224</v>
      </c>
      <c r="O7" s="32">
        <v>286</v>
      </c>
      <c r="P7" s="32">
        <v>7</v>
      </c>
      <c r="Q7" s="32">
        <v>6</v>
      </c>
      <c r="R7" s="32">
        <v>10</v>
      </c>
      <c r="S7" s="33">
        <v>14</v>
      </c>
      <c r="T7" s="9"/>
      <c r="U7" s="9"/>
      <c r="V7" s="9"/>
      <c r="W7" s="9"/>
      <c r="X7" s="6"/>
      <c r="Y7" s="6"/>
    </row>
    <row r="8" spans="1:25" ht="12.75">
      <c r="A8" s="11" t="s">
        <v>1</v>
      </c>
      <c r="B8" s="32">
        <v>34751</v>
      </c>
      <c r="C8" s="32">
        <v>39882</v>
      </c>
      <c r="D8" s="32">
        <v>31383</v>
      </c>
      <c r="E8" s="32">
        <v>36391</v>
      </c>
      <c r="F8" s="32">
        <v>3368</v>
      </c>
      <c r="G8" s="32">
        <v>3491</v>
      </c>
      <c r="H8" s="32">
        <v>939</v>
      </c>
      <c r="I8" s="32">
        <v>1061</v>
      </c>
      <c r="J8" s="32">
        <v>832</v>
      </c>
      <c r="K8" s="32">
        <v>532</v>
      </c>
      <c r="L8" s="32">
        <v>1188</v>
      </c>
      <c r="M8" s="32">
        <v>1501</v>
      </c>
      <c r="N8" s="32">
        <v>393</v>
      </c>
      <c r="O8" s="32">
        <v>381</v>
      </c>
      <c r="P8" s="32">
        <v>1</v>
      </c>
      <c r="Q8" s="32">
        <v>0</v>
      </c>
      <c r="R8" s="32">
        <v>15</v>
      </c>
      <c r="S8" s="33">
        <v>16</v>
      </c>
      <c r="T8" s="9"/>
      <c r="U8" s="9"/>
      <c r="V8" s="9"/>
      <c r="W8" s="9"/>
      <c r="X8" s="6"/>
      <c r="Y8" s="6"/>
    </row>
    <row r="9" spans="1:25" ht="12.75">
      <c r="A9" s="11" t="s">
        <v>2</v>
      </c>
      <c r="B9" s="32">
        <v>23545</v>
      </c>
      <c r="C9" s="32">
        <v>27748</v>
      </c>
      <c r="D9" s="32">
        <v>22722</v>
      </c>
      <c r="E9" s="32">
        <v>26673</v>
      </c>
      <c r="F9" s="32">
        <v>823</v>
      </c>
      <c r="G9" s="32">
        <v>1075</v>
      </c>
      <c r="H9" s="32">
        <v>364</v>
      </c>
      <c r="I9" s="32">
        <v>454</v>
      </c>
      <c r="J9" s="32">
        <v>70</v>
      </c>
      <c r="K9" s="32">
        <v>55</v>
      </c>
      <c r="L9" s="32">
        <v>195</v>
      </c>
      <c r="M9" s="32">
        <v>393</v>
      </c>
      <c r="N9" s="32">
        <v>189</v>
      </c>
      <c r="O9" s="32">
        <v>169</v>
      </c>
      <c r="P9" s="32">
        <v>3</v>
      </c>
      <c r="Q9" s="32">
        <v>0</v>
      </c>
      <c r="R9" s="32">
        <v>2</v>
      </c>
      <c r="S9" s="33">
        <v>4</v>
      </c>
      <c r="T9" s="9"/>
      <c r="U9" s="9"/>
      <c r="V9" s="9"/>
      <c r="W9" s="9"/>
      <c r="X9" s="6"/>
      <c r="Y9" s="6"/>
    </row>
    <row r="10" spans="1:25" ht="12.75">
      <c r="A10" s="11" t="s">
        <v>8</v>
      </c>
      <c r="B10" s="32">
        <v>42982</v>
      </c>
      <c r="C10" s="32">
        <v>45497</v>
      </c>
      <c r="D10" s="32">
        <v>39718</v>
      </c>
      <c r="E10" s="32">
        <v>42242</v>
      </c>
      <c r="F10" s="32">
        <v>3264</v>
      </c>
      <c r="G10" s="32">
        <v>3255</v>
      </c>
      <c r="H10" s="32">
        <v>895</v>
      </c>
      <c r="I10" s="32">
        <v>983</v>
      </c>
      <c r="J10" s="32">
        <v>1143</v>
      </c>
      <c r="K10" s="32">
        <v>709</v>
      </c>
      <c r="L10" s="32">
        <v>662</v>
      </c>
      <c r="M10" s="32">
        <v>1060</v>
      </c>
      <c r="N10" s="32">
        <v>542</v>
      </c>
      <c r="O10" s="32">
        <v>486</v>
      </c>
      <c r="P10" s="32">
        <v>4</v>
      </c>
      <c r="Q10" s="32">
        <v>0</v>
      </c>
      <c r="R10" s="32">
        <v>18</v>
      </c>
      <c r="S10" s="33">
        <v>17</v>
      </c>
      <c r="T10" s="9"/>
      <c r="U10" s="9"/>
      <c r="V10" s="9"/>
      <c r="W10" s="9"/>
      <c r="X10" s="6"/>
      <c r="Y10" s="6"/>
    </row>
    <row r="11" spans="1:25" ht="12.75">
      <c r="A11" s="11" t="s">
        <v>4</v>
      </c>
      <c r="B11" s="32">
        <v>33672</v>
      </c>
      <c r="C11" s="32">
        <v>37341</v>
      </c>
      <c r="D11" s="32">
        <v>32291</v>
      </c>
      <c r="E11" s="32">
        <v>35595</v>
      </c>
      <c r="F11" s="32">
        <v>1381</v>
      </c>
      <c r="G11" s="32">
        <v>1746</v>
      </c>
      <c r="H11" s="32">
        <v>389</v>
      </c>
      <c r="I11" s="32">
        <v>557</v>
      </c>
      <c r="J11" s="32">
        <v>507</v>
      </c>
      <c r="K11" s="32">
        <v>348</v>
      </c>
      <c r="L11" s="32">
        <v>314</v>
      </c>
      <c r="M11" s="32">
        <v>656</v>
      </c>
      <c r="N11" s="32">
        <v>158</v>
      </c>
      <c r="O11" s="32">
        <v>173</v>
      </c>
      <c r="P11" s="32">
        <v>2</v>
      </c>
      <c r="Q11" s="32">
        <v>1</v>
      </c>
      <c r="R11" s="32">
        <v>11</v>
      </c>
      <c r="S11" s="33">
        <v>11</v>
      </c>
      <c r="T11" s="9"/>
      <c r="U11" s="9"/>
      <c r="V11" s="9"/>
      <c r="W11" s="9"/>
      <c r="X11" s="6"/>
      <c r="Y11" s="6"/>
    </row>
    <row r="12" spans="1:25" ht="12.75">
      <c r="A12" s="11" t="s">
        <v>5</v>
      </c>
      <c r="B12" s="32">
        <v>21958</v>
      </c>
      <c r="C12" s="32">
        <v>26596</v>
      </c>
      <c r="D12" s="32">
        <v>20933</v>
      </c>
      <c r="E12" s="32">
        <v>25184</v>
      </c>
      <c r="F12" s="32">
        <v>1025</v>
      </c>
      <c r="G12" s="32">
        <v>1412</v>
      </c>
      <c r="H12" s="32">
        <v>449</v>
      </c>
      <c r="I12" s="32">
        <v>655</v>
      </c>
      <c r="J12" s="32">
        <v>107</v>
      </c>
      <c r="K12" s="32">
        <v>92</v>
      </c>
      <c r="L12" s="32">
        <v>299</v>
      </c>
      <c r="M12" s="32">
        <v>481</v>
      </c>
      <c r="N12" s="32">
        <v>158</v>
      </c>
      <c r="O12" s="32">
        <v>176</v>
      </c>
      <c r="P12" s="32">
        <v>5</v>
      </c>
      <c r="Q12" s="32">
        <v>5</v>
      </c>
      <c r="R12" s="32">
        <v>7</v>
      </c>
      <c r="S12" s="33">
        <v>3</v>
      </c>
      <c r="T12" s="9"/>
      <c r="U12" s="9"/>
      <c r="V12" s="9"/>
      <c r="W12" s="9"/>
      <c r="X12" s="6"/>
      <c r="Y12" s="6"/>
    </row>
    <row r="13" spans="1:25" ht="12.75">
      <c r="A13" s="11" t="s">
        <v>14</v>
      </c>
      <c r="B13" s="32">
        <v>35989</v>
      </c>
      <c r="C13" s="32">
        <v>37753</v>
      </c>
      <c r="D13" s="32">
        <v>34966</v>
      </c>
      <c r="E13" s="32">
        <v>36765</v>
      </c>
      <c r="F13" s="32">
        <v>1023</v>
      </c>
      <c r="G13" s="32">
        <v>988</v>
      </c>
      <c r="H13" s="32">
        <v>327</v>
      </c>
      <c r="I13" s="32">
        <v>356</v>
      </c>
      <c r="J13" s="32">
        <v>346</v>
      </c>
      <c r="K13" s="32">
        <v>204</v>
      </c>
      <c r="L13" s="32">
        <v>204</v>
      </c>
      <c r="M13" s="32">
        <v>298</v>
      </c>
      <c r="N13" s="32">
        <v>141</v>
      </c>
      <c r="O13" s="32">
        <v>121</v>
      </c>
      <c r="P13" s="32">
        <v>0</v>
      </c>
      <c r="Q13" s="32">
        <v>1</v>
      </c>
      <c r="R13" s="32">
        <v>5</v>
      </c>
      <c r="S13" s="33">
        <v>8</v>
      </c>
      <c r="T13" s="9"/>
      <c r="U13" s="9"/>
      <c r="V13" s="9"/>
      <c r="W13" s="9"/>
      <c r="X13" s="6"/>
      <c r="Y13" s="6"/>
    </row>
    <row r="14" spans="1:25" ht="12.75">
      <c r="A14" s="11" t="s">
        <v>9</v>
      </c>
      <c r="B14" s="32">
        <v>28615</v>
      </c>
      <c r="C14" s="32">
        <v>32119</v>
      </c>
      <c r="D14" s="32">
        <v>27658</v>
      </c>
      <c r="E14" s="32">
        <v>30961</v>
      </c>
      <c r="F14" s="32">
        <v>957</v>
      </c>
      <c r="G14" s="32">
        <v>1158</v>
      </c>
      <c r="H14" s="32">
        <v>318</v>
      </c>
      <c r="I14" s="32">
        <v>444</v>
      </c>
      <c r="J14" s="32">
        <v>178</v>
      </c>
      <c r="K14" s="32">
        <v>121</v>
      </c>
      <c r="L14" s="32">
        <v>266</v>
      </c>
      <c r="M14" s="32">
        <v>435</v>
      </c>
      <c r="N14" s="32">
        <v>186</v>
      </c>
      <c r="O14" s="32">
        <v>148</v>
      </c>
      <c r="P14" s="32">
        <v>0</v>
      </c>
      <c r="Q14" s="32">
        <v>1</v>
      </c>
      <c r="R14" s="32">
        <v>9</v>
      </c>
      <c r="S14" s="33">
        <v>9</v>
      </c>
      <c r="T14" s="9"/>
      <c r="U14" s="9"/>
      <c r="V14" s="9"/>
      <c r="W14" s="9"/>
      <c r="X14" s="6"/>
      <c r="Y14" s="6"/>
    </row>
    <row r="15" spans="1:25" ht="13.5" customHeight="1">
      <c r="A15" s="11" t="s">
        <v>3</v>
      </c>
      <c r="B15" s="32">
        <v>51225</v>
      </c>
      <c r="C15" s="32">
        <v>52983</v>
      </c>
      <c r="D15" s="32">
        <v>49446</v>
      </c>
      <c r="E15" s="32">
        <v>51422</v>
      </c>
      <c r="F15" s="32">
        <v>1779</v>
      </c>
      <c r="G15" s="32">
        <v>1561</v>
      </c>
      <c r="H15" s="32">
        <v>559</v>
      </c>
      <c r="I15" s="32">
        <v>513</v>
      </c>
      <c r="J15" s="32">
        <v>442</v>
      </c>
      <c r="K15" s="32">
        <v>239</v>
      </c>
      <c r="L15" s="32">
        <v>262</v>
      </c>
      <c r="M15" s="32">
        <v>411</v>
      </c>
      <c r="N15" s="32">
        <v>501</v>
      </c>
      <c r="O15" s="32">
        <v>386</v>
      </c>
      <c r="P15" s="32">
        <v>4</v>
      </c>
      <c r="Q15" s="32">
        <v>0</v>
      </c>
      <c r="R15" s="32">
        <v>11</v>
      </c>
      <c r="S15" s="33">
        <v>12</v>
      </c>
      <c r="T15" s="9"/>
      <c r="U15" s="9"/>
      <c r="V15" s="9"/>
      <c r="W15" s="9"/>
      <c r="X15" s="6"/>
      <c r="Y15" s="6"/>
    </row>
    <row r="16" spans="1:25" ht="12.75" customHeight="1">
      <c r="A16" s="11" t="s">
        <v>10</v>
      </c>
      <c r="B16" s="32">
        <v>20071</v>
      </c>
      <c r="C16" s="32">
        <v>21571</v>
      </c>
      <c r="D16" s="32">
        <v>19336</v>
      </c>
      <c r="E16" s="32">
        <v>20589</v>
      </c>
      <c r="F16" s="32">
        <v>735</v>
      </c>
      <c r="G16" s="32">
        <v>982</v>
      </c>
      <c r="H16" s="32">
        <v>267</v>
      </c>
      <c r="I16" s="32">
        <v>380</v>
      </c>
      <c r="J16" s="32">
        <v>202</v>
      </c>
      <c r="K16" s="32">
        <v>198</v>
      </c>
      <c r="L16" s="32">
        <v>191</v>
      </c>
      <c r="M16" s="32">
        <v>327</v>
      </c>
      <c r="N16" s="32">
        <v>72</v>
      </c>
      <c r="O16" s="32">
        <v>76</v>
      </c>
      <c r="P16" s="32">
        <v>1</v>
      </c>
      <c r="Q16" s="32">
        <v>0</v>
      </c>
      <c r="R16" s="32">
        <v>2</v>
      </c>
      <c r="S16" s="33">
        <v>1</v>
      </c>
      <c r="T16" s="9"/>
      <c r="U16" s="9"/>
      <c r="V16" s="9"/>
      <c r="W16" s="9"/>
      <c r="X16" s="6"/>
      <c r="Y16" s="6"/>
    </row>
    <row r="17" spans="1:25" ht="12.75">
      <c r="A17" s="11" t="s">
        <v>11</v>
      </c>
      <c r="B17" s="32">
        <v>11450</v>
      </c>
      <c r="C17" s="32">
        <v>13991</v>
      </c>
      <c r="D17" s="32">
        <v>11069</v>
      </c>
      <c r="E17" s="32">
        <v>13370</v>
      </c>
      <c r="F17" s="32">
        <v>381</v>
      </c>
      <c r="G17" s="32">
        <v>621</v>
      </c>
      <c r="H17" s="32">
        <v>149</v>
      </c>
      <c r="I17" s="32">
        <v>258</v>
      </c>
      <c r="J17" s="32">
        <v>29</v>
      </c>
      <c r="K17" s="32">
        <v>33</v>
      </c>
      <c r="L17" s="32">
        <v>140</v>
      </c>
      <c r="M17" s="32">
        <v>252</v>
      </c>
      <c r="N17" s="32">
        <v>61</v>
      </c>
      <c r="O17" s="32">
        <v>76</v>
      </c>
      <c r="P17" s="32">
        <v>1</v>
      </c>
      <c r="Q17" s="32">
        <v>0</v>
      </c>
      <c r="R17" s="32">
        <v>1</v>
      </c>
      <c r="S17" s="33">
        <v>2</v>
      </c>
      <c r="T17" s="9"/>
      <c r="U17" s="9"/>
      <c r="V17" s="9"/>
      <c r="W17" s="9"/>
      <c r="X17" s="6"/>
      <c r="Y17" s="6"/>
    </row>
    <row r="18" spans="1:19" ht="12.75">
      <c r="A18" s="16" t="s">
        <v>6</v>
      </c>
      <c r="B18" s="29">
        <f>SUM(B7:B17)</f>
        <v>331931</v>
      </c>
      <c r="C18" s="29">
        <f>SUM(C7:C17)</f>
        <v>366759</v>
      </c>
      <c r="D18" s="29">
        <f>SUM(D7:D17)</f>
        <v>314793</v>
      </c>
      <c r="E18" s="29">
        <f aca="true" t="shared" si="0" ref="E18:M18">SUM(E7:E17)</f>
        <v>347627</v>
      </c>
      <c r="F18" s="29">
        <f t="shared" si="0"/>
        <v>17138</v>
      </c>
      <c r="G18" s="29">
        <f t="shared" si="0"/>
        <v>19132</v>
      </c>
      <c r="H18" s="29">
        <f t="shared" si="0"/>
        <v>6296</v>
      </c>
      <c r="I18" s="29">
        <f t="shared" si="0"/>
        <v>7462</v>
      </c>
      <c r="J18" s="29">
        <f t="shared" si="0"/>
        <v>4006</v>
      </c>
      <c r="K18" s="29">
        <f t="shared" si="0"/>
        <v>2663</v>
      </c>
      <c r="L18" s="29">
        <f t="shared" si="0"/>
        <v>4092</v>
      </c>
      <c r="M18" s="29">
        <f t="shared" si="0"/>
        <v>6418</v>
      </c>
      <c r="N18" s="30">
        <f aca="true" t="shared" si="1" ref="N18:S18">SUM(N7:N17)</f>
        <v>2625</v>
      </c>
      <c r="O18" s="30">
        <f t="shared" si="1"/>
        <v>2478</v>
      </c>
      <c r="P18" s="30">
        <f t="shared" si="1"/>
        <v>28</v>
      </c>
      <c r="Q18" s="30">
        <f t="shared" si="1"/>
        <v>14</v>
      </c>
      <c r="R18" s="30">
        <f t="shared" si="1"/>
        <v>91</v>
      </c>
      <c r="S18" s="31">
        <f t="shared" si="1"/>
        <v>97</v>
      </c>
    </row>
    <row r="19" spans="1:19" ht="12.75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9"/>
      <c r="O19" s="19"/>
      <c r="P19" s="19"/>
      <c r="Q19" s="19"/>
      <c r="R19" s="19"/>
      <c r="S19" s="19"/>
    </row>
    <row r="20" spans="9:11" ht="12.75">
      <c r="I20"/>
      <c r="J20"/>
      <c r="K20"/>
    </row>
    <row r="21" spans="1:11" ht="12.75">
      <c r="A21" s="17" t="s">
        <v>7</v>
      </c>
      <c r="I21"/>
      <c r="J21"/>
      <c r="K21"/>
    </row>
    <row r="22" spans="1:20" ht="12.75">
      <c r="A22"/>
      <c r="B22"/>
      <c r="C22"/>
      <c r="D22"/>
      <c r="I22"/>
      <c r="J22"/>
      <c r="K22"/>
      <c r="P22"/>
      <c r="Q22"/>
      <c r="R22"/>
      <c r="S22"/>
      <c r="T22"/>
    </row>
    <row r="23" spans="1:20" ht="12.75">
      <c r="A23"/>
      <c r="B23"/>
      <c r="C23"/>
      <c r="D23"/>
      <c r="P23"/>
      <c r="Q23"/>
      <c r="R23"/>
      <c r="S23"/>
      <c r="T23"/>
    </row>
    <row r="24" spans="1:4" ht="12.75">
      <c r="A24" s="3"/>
      <c r="B24"/>
      <c r="C24"/>
      <c r="D24"/>
    </row>
    <row r="25" spans="1:4" ht="12.75">
      <c r="A25"/>
      <c r="B25" s="18"/>
      <c r="C25"/>
      <c r="D25"/>
    </row>
    <row r="26" spans="1:4" ht="12.75">
      <c r="A26"/>
      <c r="B26"/>
      <c r="C26"/>
      <c r="D26"/>
    </row>
    <row r="27" spans="1:4" ht="12.75">
      <c r="A27"/>
      <c r="B27"/>
      <c r="C27"/>
      <c r="D27"/>
    </row>
  </sheetData>
  <sheetProtection/>
  <mergeCells count="16">
    <mergeCell ref="B4:C4"/>
    <mergeCell ref="D4:E4"/>
    <mergeCell ref="F4:G4"/>
    <mergeCell ref="H4:I4"/>
    <mergeCell ref="J4:K4"/>
    <mergeCell ref="L4:M4"/>
    <mergeCell ref="N4:O4"/>
    <mergeCell ref="P4:Q4"/>
    <mergeCell ref="X4:Y4"/>
    <mergeCell ref="V3:W3"/>
    <mergeCell ref="N3:O3"/>
    <mergeCell ref="P3:Q3"/>
    <mergeCell ref="R3:S3"/>
    <mergeCell ref="T3:U3"/>
    <mergeCell ref="X3:Y3"/>
    <mergeCell ref="R4:S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2003-11-17T10:27:28Z</dcterms:created>
  <dcterms:modified xsi:type="dcterms:W3CDTF">2017-10-19T10:46:01Z</dcterms:modified>
  <cp:category/>
  <cp:version/>
  <cp:contentType/>
  <cp:contentStatus/>
</cp:coreProperties>
</file>