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735" windowHeight="6360" tabRatio="602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<sst xmlns="http://schemas.openxmlformats.org/spreadsheetml/2006/main" count="95" uniqueCount="35">
  <si>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</si>
  <si>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</si>
  <si>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</si>
  <si>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</si>
  <si>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</si>
  <si>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</si>
  <si>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</si>
  <si>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</si>
  <si>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</si>
  <si>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</si>
  <si>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Días de tormenta</t>
  </si>
  <si>
    <t>Días de lluvia</t>
  </si>
  <si>
    <t>SAN PABLO</t>
  </si>
  <si>
    <t>TABLADA</t>
  </si>
  <si>
    <t>MES</t>
  </si>
  <si>
    <t xml:space="preserve">Noviembre </t>
  </si>
  <si>
    <t>Velocidad de la racha máxima</t>
  </si>
  <si>
    <t>-</t>
  </si>
  <si>
    <t xml:space="preserve">Insolación total mensual     </t>
  </si>
  <si>
    <t>Días de granizo</t>
  </si>
  <si>
    <t>1.2.3. PRECIPITACIONES, DÍAS DE LLUVIA, DÍAS DE TORMENTA, RACHAS MÁXIMAS DE VIENTO Y HORAS</t>
  </si>
  <si>
    <t>FUENTE: "Agencia Estatal de Meteorología. Prohibida su reproducción total o parcial por cualquier medio"</t>
  </si>
  <si>
    <t xml:space="preserve">Agosto </t>
  </si>
  <si>
    <t xml:space="preserve">      </t>
  </si>
  <si>
    <t xml:space="preserve">NOTAS: </t>
  </si>
  <si>
    <t>- 3: Precipitación inapreciable (inferior a 1 décima)</t>
  </si>
  <si>
    <t>( - ) Sin Dato</t>
  </si>
  <si>
    <t xml:space="preserve">Primer día de la racha máxima </t>
  </si>
  <si>
    <t>MEDIA/AÑO  Total</t>
  </si>
  <si>
    <r>
      <t>Precipitaciones (l/m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</si>
  <si>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 </t>
  </si>
  <si>
    <t>- 4: Precipitacion acumulada</t>
  </si>
  <si>
    <t>DE SOL. OBSERVATORIOS DE SAN PABLO Y TABLADA DE SEVILLA. DATOS MENSUALES. AÑO 2020.</t>
  </si>
  <si>
    <t>junio y julio del 2020,</t>
  </si>
  <si>
    <t>Los datos de la variante viento e insolación no se tomaron debido a una avería en la estación de San Pablo durante los meses de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</si>
</sst>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#,##0.0"/>
    <numFmt numFmtId="190" formatCode="_-* #,##0.0_-;\-* #,##0.0_-;_-* &quot;-&quot;_-;_-@_-"/>
    <numFmt numFmtId="191" formatCode="_-* #,##0.00_-;\-* #,##0.00_-;_-* &quot;-&quot;_-;_-@_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sz val="16"/>
      <color indexed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0" xfId="0" applyFill="1" applyBorder="1" applyAlignment="1" quotePrefix="1">
      <alignment horizontal="left" wrapText="1"/>
    </xf>
    <xf numFmtId="189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189" fontId="0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9" fontId="10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3" fontId="0" fillId="0" borderId="0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/>
    </xf>
    <xf numFmtId="189" fontId="1" fillId="0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33" borderId="15" xfId="0" applyFont="1" applyFill="1" applyBorder="1" applyAlignment="1">
      <alignment horizontal="center" vertical="center" textRotation="90" wrapText="1"/>
    </xf>
    <xf numFmtId="189" fontId="0" fillId="0" borderId="12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0" xfId="0" applyBorder="1" applyAlignment="1">
      <alignment/>
    </xf>
    <xf numFmtId="3" fontId="1" fillId="0" borderId="17" xfId="0" applyNumberFormat="1" applyFont="1" applyFill="1" applyBorder="1" applyAlignment="1">
      <alignment/>
    </xf>
    <xf numFmtId="188" fontId="0" fillId="0" borderId="21" xfId="0" applyNumberFormat="1" applyFont="1" applyFill="1" applyBorder="1" applyAlignment="1">
      <alignment horizontal="right"/>
    </xf>
    <xf numFmtId="188" fontId="0" fillId="0" borderId="22" xfId="0" applyNumberFormat="1" applyBorder="1" applyAlignment="1">
      <alignment horizontal="right"/>
    </xf>
    <xf numFmtId="188" fontId="1" fillId="0" borderId="23" xfId="0" applyNumberFormat="1" applyFont="1" applyFill="1" applyBorder="1" applyAlignment="1">
      <alignment/>
    </xf>
    <xf numFmtId="189" fontId="0" fillId="0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I11" sqref="I11"/>
    </sheetView>
  </sheetViews>
  <sheetFormatPr defaultColWidth="11.28125" defaultRowHeight="12.75"/>
  <cols>
    <col min="1" max="1" width="14.28125" style="1" customWidth="1"/>
    <col min="2" max="2" width="9.7109375" style="1" customWidth="1"/>
    <col min="3" max="15" width="7.7109375" style="1" customWidth="1"/>
    <col min="16" max="16384" width="11.28125" style="1" customWidth="1"/>
  </cols>
  <sheetData>
    <row r="1" spans="1:15" ht="15.75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ht="15.75">
      <c r="A2" s="8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/>
    </row>
    <row r="4" spans="1:15" ht="12.75" customHeight="1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/>
    </row>
    <row r="5" spans="1:15" ht="12.75">
      <c r="A5" s="11"/>
      <c r="B5" s="53" t="s">
        <v>12</v>
      </c>
      <c r="C5" s="53"/>
      <c r="D5" s="53"/>
      <c r="E5" s="53"/>
      <c r="F5" s="53"/>
      <c r="G5" s="53"/>
      <c r="H5" s="53"/>
      <c r="I5" s="54" t="s">
        <v>13</v>
      </c>
      <c r="J5" s="55"/>
      <c r="K5" s="55"/>
      <c r="L5" s="55"/>
      <c r="M5" s="55"/>
      <c r="N5" s="55"/>
      <c r="O5" s="56"/>
    </row>
    <row r="6" spans="1:15" s="12" customFormat="1" ht="88.5" customHeight="1">
      <c r="A6" s="31" t="s">
        <v>14</v>
      </c>
      <c r="B6" s="32" t="s">
        <v>29</v>
      </c>
      <c r="C6" s="33" t="s">
        <v>11</v>
      </c>
      <c r="D6" s="33" t="s">
        <v>10</v>
      </c>
      <c r="E6" s="33" t="s">
        <v>19</v>
      </c>
      <c r="F6" s="40" t="s">
        <v>16</v>
      </c>
      <c r="G6" s="33" t="s">
        <v>27</v>
      </c>
      <c r="H6" s="33" t="s">
        <v>18</v>
      </c>
      <c r="I6" s="32" t="s">
        <v>29</v>
      </c>
      <c r="J6" s="33" t="s">
        <v>11</v>
      </c>
      <c r="K6" s="33" t="s">
        <v>10</v>
      </c>
      <c r="L6" s="33" t="s">
        <v>19</v>
      </c>
      <c r="M6" s="40" t="s">
        <v>16</v>
      </c>
      <c r="N6" s="33" t="s">
        <v>27</v>
      </c>
      <c r="O6" s="34" t="s">
        <v>18</v>
      </c>
    </row>
    <row r="7" spans="1:15" s="14" customFormat="1" ht="12.75">
      <c r="A7" s="27"/>
      <c r="B7" s="47" t="s">
        <v>30</v>
      </c>
      <c r="C7" s="42"/>
      <c r="D7" s="43"/>
      <c r="E7" s="43"/>
      <c r="F7" s="43"/>
      <c r="G7" s="42"/>
      <c r="H7" s="44"/>
      <c r="I7" s="42"/>
      <c r="J7" s="28"/>
      <c r="K7" s="13"/>
      <c r="L7" s="13"/>
      <c r="M7" s="13"/>
      <c r="N7" s="28"/>
      <c r="O7" s="29"/>
    </row>
    <row r="8" spans="1:19" s="14" customFormat="1" ht="12.75">
      <c r="A8" s="2" t="s">
        <v>0</v>
      </c>
      <c r="B8" s="48">
        <v>52.6</v>
      </c>
      <c r="C8" s="45">
        <v>8</v>
      </c>
      <c r="D8" s="45">
        <v>0</v>
      </c>
      <c r="E8" s="45">
        <v>0</v>
      </c>
      <c r="F8" s="35">
        <v>74</v>
      </c>
      <c r="G8" s="45">
        <v>19</v>
      </c>
      <c r="H8" s="50">
        <v>182.8</v>
      </c>
      <c r="I8" s="39">
        <v>74.4</v>
      </c>
      <c r="J8" s="18" t="s">
        <v>17</v>
      </c>
      <c r="K8" s="18" t="s">
        <v>17</v>
      </c>
      <c r="L8" s="18" t="s">
        <v>17</v>
      </c>
      <c r="M8" s="35">
        <v>49</v>
      </c>
      <c r="N8" s="1">
        <v>20</v>
      </c>
      <c r="O8" s="41" t="s">
        <v>17</v>
      </c>
      <c r="S8" s="52"/>
    </row>
    <row r="9" spans="1:19" s="14" customFormat="1" ht="12.75">
      <c r="A9" s="2" t="s">
        <v>1</v>
      </c>
      <c r="B9" s="48">
        <v>0.7</v>
      </c>
      <c r="C9" s="45">
        <v>2</v>
      </c>
      <c r="D9" s="45">
        <v>0</v>
      </c>
      <c r="E9" s="45">
        <v>0</v>
      </c>
      <c r="F9" s="35">
        <v>42</v>
      </c>
      <c r="G9" s="45">
        <v>23</v>
      </c>
      <c r="H9" s="50">
        <v>246.2</v>
      </c>
      <c r="I9" s="39">
        <v>1.2</v>
      </c>
      <c r="J9" s="18" t="s">
        <v>17</v>
      </c>
      <c r="K9" s="18" t="s">
        <v>17</v>
      </c>
      <c r="L9" s="18" t="s">
        <v>17</v>
      </c>
      <c r="M9" s="35">
        <v>34</v>
      </c>
      <c r="N9" s="1">
        <v>29</v>
      </c>
      <c r="O9" s="41" t="s">
        <v>17</v>
      </c>
      <c r="S9" s="52"/>
    </row>
    <row r="10" spans="1:19" s="14" customFormat="1" ht="12.75">
      <c r="A10" s="2" t="s">
        <v>2</v>
      </c>
      <c r="B10" s="48">
        <v>58.8</v>
      </c>
      <c r="C10" s="45">
        <v>10</v>
      </c>
      <c r="D10" s="45">
        <v>1</v>
      </c>
      <c r="E10" s="45">
        <v>0</v>
      </c>
      <c r="F10" s="35">
        <v>59</v>
      </c>
      <c r="G10" s="45">
        <v>17</v>
      </c>
      <c r="H10" s="50">
        <v>250.5</v>
      </c>
      <c r="I10" s="39">
        <v>64.8</v>
      </c>
      <c r="J10" s="18" t="s">
        <v>17</v>
      </c>
      <c r="K10" s="18" t="s">
        <v>17</v>
      </c>
      <c r="L10" s="18" t="s">
        <v>17</v>
      </c>
      <c r="M10" s="35">
        <v>45</v>
      </c>
      <c r="N10" s="1">
        <v>31</v>
      </c>
      <c r="O10" s="41" t="s">
        <v>17</v>
      </c>
      <c r="S10" s="52"/>
    </row>
    <row r="11" spans="1:19" s="14" customFormat="1" ht="12.75">
      <c r="A11" s="2" t="s">
        <v>3</v>
      </c>
      <c r="B11" s="48">
        <v>72.4</v>
      </c>
      <c r="C11" s="45">
        <v>12</v>
      </c>
      <c r="D11" s="45">
        <v>1</v>
      </c>
      <c r="E11" s="45">
        <v>0</v>
      </c>
      <c r="F11" s="35">
        <v>67</v>
      </c>
      <c r="G11" s="45">
        <v>20</v>
      </c>
      <c r="H11" s="50">
        <v>225</v>
      </c>
      <c r="I11" s="39">
        <v>69.6</v>
      </c>
      <c r="J11" s="18" t="s">
        <v>17</v>
      </c>
      <c r="K11" s="18" t="s">
        <v>17</v>
      </c>
      <c r="L11" s="18" t="s">
        <v>17</v>
      </c>
      <c r="M11" s="35">
        <v>50</v>
      </c>
      <c r="N11" s="1">
        <v>15</v>
      </c>
      <c r="O11" s="41" t="s">
        <v>17</v>
      </c>
      <c r="S11" s="52"/>
    </row>
    <row r="12" spans="1:19" s="14" customFormat="1" ht="12.75">
      <c r="A12" s="2" t="s">
        <v>4</v>
      </c>
      <c r="B12" s="48">
        <v>54.3</v>
      </c>
      <c r="C12" s="45">
        <v>8</v>
      </c>
      <c r="D12" s="45">
        <v>1</v>
      </c>
      <c r="E12" s="45">
        <v>0</v>
      </c>
      <c r="F12" s="35">
        <v>61</v>
      </c>
      <c r="G12" s="45">
        <v>4</v>
      </c>
      <c r="H12" s="50">
        <v>335</v>
      </c>
      <c r="I12" s="39">
        <v>67.6</v>
      </c>
      <c r="J12" s="18" t="s">
        <v>17</v>
      </c>
      <c r="K12" s="18" t="s">
        <v>17</v>
      </c>
      <c r="L12" s="18" t="s">
        <v>17</v>
      </c>
      <c r="M12" s="35">
        <v>50</v>
      </c>
      <c r="N12" s="1">
        <v>4</v>
      </c>
      <c r="O12" s="41" t="s">
        <v>17</v>
      </c>
      <c r="S12" s="52"/>
    </row>
    <row r="13" spans="1:19" s="14" customFormat="1" ht="12.75">
      <c r="A13" s="2" t="s">
        <v>5</v>
      </c>
      <c r="B13" s="48">
        <v>1.2</v>
      </c>
      <c r="C13" s="45">
        <v>1</v>
      </c>
      <c r="D13" s="45">
        <v>0</v>
      </c>
      <c r="E13" s="45">
        <v>0</v>
      </c>
      <c r="F13" s="35" t="s">
        <v>17</v>
      </c>
      <c r="G13" s="51" t="s">
        <v>17</v>
      </c>
      <c r="H13" s="50" t="s">
        <v>17</v>
      </c>
      <c r="I13" s="39">
        <v>0</v>
      </c>
      <c r="J13" s="18" t="s">
        <v>17</v>
      </c>
      <c r="K13" s="18" t="s">
        <v>17</v>
      </c>
      <c r="L13" s="18" t="s">
        <v>17</v>
      </c>
      <c r="M13" s="35">
        <v>47</v>
      </c>
      <c r="N13" s="1">
        <v>11</v>
      </c>
      <c r="O13" s="41" t="s">
        <v>17</v>
      </c>
      <c r="S13" s="52"/>
    </row>
    <row r="14" spans="1:19" s="14" customFormat="1" ht="12.75">
      <c r="A14" s="2" t="s">
        <v>6</v>
      </c>
      <c r="B14" s="48">
        <v>0.9</v>
      </c>
      <c r="C14" s="45">
        <v>1</v>
      </c>
      <c r="D14" s="45">
        <v>1</v>
      </c>
      <c r="E14" s="45">
        <v>0</v>
      </c>
      <c r="F14" s="35" t="s">
        <v>17</v>
      </c>
      <c r="G14" s="51" t="s">
        <v>17</v>
      </c>
      <c r="H14" s="50" t="s">
        <v>17</v>
      </c>
      <c r="I14" s="39">
        <v>4</v>
      </c>
      <c r="J14" s="18" t="s">
        <v>17</v>
      </c>
      <c r="K14" s="18" t="s">
        <v>17</v>
      </c>
      <c r="L14" s="18" t="s">
        <v>17</v>
      </c>
      <c r="M14" s="35">
        <v>40</v>
      </c>
      <c r="N14" s="1">
        <v>8</v>
      </c>
      <c r="O14" s="41" t="s">
        <v>17</v>
      </c>
      <c r="S14" s="52"/>
    </row>
    <row r="15" spans="1:19" s="14" customFormat="1" ht="12.75">
      <c r="A15" s="2" t="s">
        <v>22</v>
      </c>
      <c r="B15" s="48">
        <v>1</v>
      </c>
      <c r="C15" s="45">
        <v>2</v>
      </c>
      <c r="D15" s="45">
        <v>1</v>
      </c>
      <c r="E15" s="45">
        <v>0</v>
      </c>
      <c r="F15" s="35">
        <v>50</v>
      </c>
      <c r="G15" s="45">
        <v>28</v>
      </c>
      <c r="H15" s="50">
        <v>350.1</v>
      </c>
      <c r="I15" s="39">
        <v>0</v>
      </c>
      <c r="J15" s="18" t="s">
        <v>17</v>
      </c>
      <c r="K15" s="18" t="s">
        <v>17</v>
      </c>
      <c r="L15" s="18" t="s">
        <v>17</v>
      </c>
      <c r="M15" s="35">
        <v>39</v>
      </c>
      <c r="N15" s="1">
        <v>15</v>
      </c>
      <c r="O15" s="41" t="s">
        <v>17</v>
      </c>
      <c r="S15" s="52"/>
    </row>
    <row r="16" spans="1:19" s="14" customFormat="1" ht="12.75">
      <c r="A16" s="16" t="s">
        <v>7</v>
      </c>
      <c r="B16" s="48">
        <v>11.5</v>
      </c>
      <c r="C16" s="45">
        <v>6</v>
      </c>
      <c r="D16" s="45">
        <v>1</v>
      </c>
      <c r="E16" s="45">
        <v>0</v>
      </c>
      <c r="F16" s="35">
        <v>68</v>
      </c>
      <c r="G16" s="45">
        <v>18</v>
      </c>
      <c r="H16" s="50">
        <v>252</v>
      </c>
      <c r="I16" s="39">
        <v>7.6</v>
      </c>
      <c r="J16" s="18" t="s">
        <v>17</v>
      </c>
      <c r="K16" s="18" t="s">
        <v>17</v>
      </c>
      <c r="L16" s="18" t="s">
        <v>17</v>
      </c>
      <c r="M16" s="35">
        <v>58</v>
      </c>
      <c r="N16" s="1">
        <v>18</v>
      </c>
      <c r="O16" s="41" t="s">
        <v>17</v>
      </c>
      <c r="S16" s="52"/>
    </row>
    <row r="17" spans="1:19" s="14" customFormat="1" ht="12.75">
      <c r="A17" s="2" t="s">
        <v>8</v>
      </c>
      <c r="B17" s="48">
        <v>39.6</v>
      </c>
      <c r="C17" s="45">
        <v>4</v>
      </c>
      <c r="D17" s="45">
        <v>0</v>
      </c>
      <c r="E17" s="45">
        <v>0</v>
      </c>
      <c r="F17" s="35">
        <v>74</v>
      </c>
      <c r="G17" s="45">
        <v>20</v>
      </c>
      <c r="H17" s="50">
        <v>259.4</v>
      </c>
      <c r="I17" s="39">
        <v>26.8</v>
      </c>
      <c r="J17" s="18" t="s">
        <v>17</v>
      </c>
      <c r="K17" s="18" t="s">
        <v>17</v>
      </c>
      <c r="L17" s="18" t="s">
        <v>17</v>
      </c>
      <c r="M17" s="35">
        <v>56</v>
      </c>
      <c r="N17" s="1">
        <v>20</v>
      </c>
      <c r="O17" s="41" t="s">
        <v>17</v>
      </c>
      <c r="S17" s="52"/>
    </row>
    <row r="18" spans="1:19" s="14" customFormat="1" ht="12.75">
      <c r="A18" s="2" t="s">
        <v>15</v>
      </c>
      <c r="B18" s="48">
        <v>77.3</v>
      </c>
      <c r="C18" s="45">
        <v>13</v>
      </c>
      <c r="D18" s="45">
        <v>3</v>
      </c>
      <c r="E18" s="45">
        <v>0</v>
      </c>
      <c r="F18" s="35">
        <v>52</v>
      </c>
      <c r="G18" s="45">
        <v>25</v>
      </c>
      <c r="H18" s="50">
        <v>160.8</v>
      </c>
      <c r="I18" s="39">
        <v>89.8</v>
      </c>
      <c r="J18" s="18" t="s">
        <v>17</v>
      </c>
      <c r="K18" s="18" t="s">
        <v>17</v>
      </c>
      <c r="L18" s="18" t="s">
        <v>17</v>
      </c>
      <c r="M18" s="35">
        <v>37</v>
      </c>
      <c r="N18" s="1">
        <v>6</v>
      </c>
      <c r="O18" s="41" t="s">
        <v>17</v>
      </c>
      <c r="Q18" s="38"/>
      <c r="S18" s="52"/>
    </row>
    <row r="19" spans="1:19" s="14" customFormat="1" ht="12.75">
      <c r="A19" s="2" t="s">
        <v>9</v>
      </c>
      <c r="B19" s="48">
        <v>22.5</v>
      </c>
      <c r="C19" s="45">
        <v>9</v>
      </c>
      <c r="D19" s="45">
        <v>0</v>
      </c>
      <c r="E19" s="45">
        <v>0</v>
      </c>
      <c r="F19" s="35">
        <v>59</v>
      </c>
      <c r="G19" s="45">
        <v>4</v>
      </c>
      <c r="H19" s="50">
        <v>116.1</v>
      </c>
      <c r="I19" s="39">
        <v>26</v>
      </c>
      <c r="J19" s="18" t="s">
        <v>17</v>
      </c>
      <c r="K19" s="18" t="s">
        <v>17</v>
      </c>
      <c r="L19" s="18" t="s">
        <v>17</v>
      </c>
      <c r="M19" s="35">
        <v>42</v>
      </c>
      <c r="N19" s="1">
        <v>26</v>
      </c>
      <c r="O19" s="41" t="s">
        <v>17</v>
      </c>
      <c r="S19" s="52"/>
    </row>
    <row r="20" spans="1:18" ht="32.25" customHeight="1">
      <c r="A20" s="26" t="s">
        <v>28</v>
      </c>
      <c r="B20" s="49">
        <f>AVERAGE(B8:B19)</f>
        <v>32.733333333333334</v>
      </c>
      <c r="C20" s="46">
        <f>SUM(C8:C19)</f>
        <v>76</v>
      </c>
      <c r="D20" s="46">
        <f>SUM(D8:D19)</f>
        <v>9</v>
      </c>
      <c r="E20" s="46">
        <f>SUM(E8:E19)</f>
        <v>0</v>
      </c>
      <c r="F20" s="36">
        <f>AVERAGE(F8:F19)</f>
        <v>60.6</v>
      </c>
      <c r="G20" s="36"/>
      <c r="H20" s="36">
        <f>AVERAGE(H8:H19)</f>
        <v>237.79000000000002</v>
      </c>
      <c r="I20" s="36">
        <f>AVERAGE(I9:I19)</f>
        <v>32.49090909090909</v>
      </c>
      <c r="J20" s="36"/>
      <c r="K20" s="36"/>
      <c r="L20" s="36"/>
      <c r="M20" s="36">
        <f>AVERAGE(M8:M19)</f>
        <v>45.583333333333336</v>
      </c>
      <c r="N20" s="36"/>
      <c r="O20" s="37"/>
      <c r="R20" s="14"/>
    </row>
    <row r="21" spans="1:15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17"/>
      <c r="B22" s="24" t="s">
        <v>31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2.75">
      <c r="A23" s="23" t="s">
        <v>24</v>
      </c>
      <c r="B23" s="24" t="s">
        <v>25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20.25">
      <c r="A24" s="17"/>
      <c r="B24" s="25" t="s">
        <v>26</v>
      </c>
      <c r="C24" s="18"/>
      <c r="D24" s="18"/>
      <c r="E24" s="18"/>
      <c r="F24" s="18"/>
      <c r="G24" s="18"/>
      <c r="H24" s="18"/>
      <c r="I24" s="30"/>
      <c r="J24" s="30"/>
      <c r="K24" s="30"/>
      <c r="L24" s="18"/>
      <c r="M24" s="18"/>
      <c r="N24" s="18"/>
      <c r="O24" s="18"/>
    </row>
    <row r="25" spans="1:15" ht="12.75">
      <c r="A25" s="17"/>
      <c r="B25" s="25" t="s">
        <v>34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ht="12.75">
      <c r="B26" s="19" t="s">
        <v>33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7"/>
    </row>
    <row r="27" spans="1:15" ht="12.75">
      <c r="A27" s="4" t="s">
        <v>21</v>
      </c>
      <c r="O27" s="3"/>
    </row>
    <row r="28" spans="1:15" ht="12.75">
      <c r="A28" s="2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2.7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6" ht="12.75">
      <c r="A30" s="19"/>
      <c r="E30"/>
      <c r="P30" s="15" t="s">
        <v>23</v>
      </c>
    </row>
    <row r="31" spans="1:5" ht="12.75">
      <c r="A31" s="21"/>
      <c r="E31"/>
    </row>
    <row r="32" ht="12.75">
      <c r="E32"/>
    </row>
    <row r="33" spans="1:5" ht="12.75">
      <c r="A33" s="22"/>
      <c r="E33"/>
    </row>
    <row r="34" ht="12.75">
      <c r="E34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</sheetData>
  <sheetProtection/>
  <mergeCells count="2">
    <mergeCell ref="B5:H5"/>
    <mergeCell ref="I5:O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cp:lastPrinted>2016-09-29T09:44:46Z</cp:lastPrinted>
  <dcterms:created xsi:type="dcterms:W3CDTF">1999-06-01T07:42:45Z</dcterms:created>
  <dcterms:modified xsi:type="dcterms:W3CDTF">2022-04-22T08:03:47Z</dcterms:modified>
  <cp:category/>
  <cp:version/>
  <cp:contentType/>
  <cp:contentStatus/>
</cp:coreProperties>
</file>