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270" windowWidth="15570" windowHeight="88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<sst xmlns="http://schemas.openxmlformats.org/spreadsheetml/2006/main" count="27" uniqueCount="27">
  <si>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DISTRITO</t>
  </si>
  <si>
    <t>Total</t>
  </si>
  <si>
    <t>FUENTE: Excmo. Ayuntamiento de Sevilla. Gerencia de Urbanismo</t>
  </si>
  <si>
    <t>Nº TOTAL EXP.</t>
  </si>
  <si>
    <t>NUEVA PLANTA</t>
  </si>
  <si>
    <t>REFORMAS</t>
  </si>
  <si>
    <t>AMPLIACIÓN</t>
  </si>
  <si>
    <t>DEMOLICIÓN</t>
  </si>
  <si>
    <t>CONSERVACIÓN</t>
  </si>
  <si>
    <t>REHABILITACIÓN</t>
  </si>
  <si>
    <t>OTRAS LICENCIAS</t>
  </si>
  <si>
    <t>Nº VIVIENDAS NUEVA CREACIÓN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</si>
  <si>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</si>
  <si>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</si>
  <si>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</si>
  <si>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</si>
  <si>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</si>
  <si>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</si>
  <si>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</si>
  <si>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</si>
  <si>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</si>
  <si>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</si>
  <si>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</si>
  <si>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</si>
  <si>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 +CARTUJA</t>
  </si>
  <si>
    <t>7.1.1. LICENCIAS CONCEDIDAS POR DISTRITOS. MUNICIPIO DE SEVILLA. AÑO 2020.</t>
  </si>
  <si>
    <t>NOTA: Hay que tener en cuenta, que dentro de "OTRAS LICENCIAS"  se encuentran recogidas las licencias de publicidad, sin obras, talas de árboles, instalaciones radioeléctricas, cerramientos y demás actuaciones realizadas en el término municipal de Sevilla que conforme a la  normativa vigente en materia urbanística necesitan obtener una autorización previa o licencia para poder acometer dicha actuaciones, tramitadas conforme a la O.R.O.A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</si>
</sst>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L5" sqref="L5:L15"/>
    </sheetView>
  </sheetViews>
  <sheetFormatPr defaultColWidth="11.421875" defaultRowHeight="12.75"/>
  <cols>
    <col min="1" max="1" width="28.140625" style="0" customWidth="1"/>
    <col min="2" max="2" width="11.00390625" style="0" customWidth="1"/>
    <col min="3" max="3" width="9.57421875" style="0" customWidth="1"/>
    <col min="4" max="4" width="11.8515625" style="0" customWidth="1"/>
    <col min="5" max="5" width="12.8515625" style="0" customWidth="1"/>
    <col min="6" max="6" width="14.8515625" style="0" customWidth="1"/>
    <col min="7" max="7" width="15.7109375" style="0" customWidth="1"/>
    <col min="8" max="8" width="16.00390625" style="0" customWidth="1"/>
    <col min="9" max="9" width="10.57421875" style="0" customWidth="1"/>
    <col min="10" max="11" width="12.140625" style="0" customWidth="1"/>
    <col min="12" max="12" width="15.28125" style="0" customWidth="1"/>
  </cols>
  <sheetData>
    <row r="1" ht="15.75">
      <c r="A1" s="2" t="s">
        <v>25</v>
      </c>
    </row>
    <row r="2" ht="15.75">
      <c r="A2" s="2"/>
    </row>
    <row r="3" ht="30.75" customHeight="1" thickBot="1"/>
    <row r="4" spans="1:12" ht="51">
      <c r="A4" s="7" t="s">
        <v>0</v>
      </c>
      <c r="B4" s="8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8" t="s">
        <v>9</v>
      </c>
      <c r="I4" s="11" t="s">
        <v>10</v>
      </c>
      <c r="J4" s="8" t="s">
        <v>11</v>
      </c>
      <c r="K4" s="8" t="s">
        <v>12</v>
      </c>
      <c r="L4" s="12" t="s">
        <v>13</v>
      </c>
    </row>
    <row r="5" spans="1:12" ht="12.75">
      <c r="A5" s="13" t="s">
        <v>14</v>
      </c>
      <c r="B5" s="4">
        <f>C5+D5+E5+F5+G5+H5+I5</f>
        <v>110</v>
      </c>
      <c r="C5" s="5">
        <v>16</v>
      </c>
      <c r="D5" s="5">
        <v>73</v>
      </c>
      <c r="E5" s="5">
        <v>15</v>
      </c>
      <c r="F5" s="5">
        <v>4</v>
      </c>
      <c r="G5" s="5">
        <v>1</v>
      </c>
      <c r="H5" s="5">
        <v>0</v>
      </c>
      <c r="I5" s="5">
        <v>1</v>
      </c>
      <c r="J5" s="5">
        <v>25</v>
      </c>
      <c r="K5" s="6">
        <v>19514.02</v>
      </c>
      <c r="L5" s="6">
        <v>22513378.38</v>
      </c>
    </row>
    <row r="6" spans="1:12" ht="12.75">
      <c r="A6" s="14" t="s">
        <v>15</v>
      </c>
      <c r="B6" s="4">
        <f aca="true" t="shared" si="0" ref="B6:B15">C6+D6+E6+F6+G6+H6+I6</f>
        <v>666</v>
      </c>
      <c r="C6" s="5">
        <v>14</v>
      </c>
      <c r="D6" s="5">
        <v>486</v>
      </c>
      <c r="E6" s="5">
        <v>18</v>
      </c>
      <c r="F6" s="5">
        <v>4</v>
      </c>
      <c r="G6" s="5">
        <v>42</v>
      </c>
      <c r="H6" s="5">
        <v>69</v>
      </c>
      <c r="I6" s="5">
        <v>33</v>
      </c>
      <c r="J6" s="5">
        <v>278</v>
      </c>
      <c r="K6" s="6">
        <v>9589.88</v>
      </c>
      <c r="L6" s="6">
        <v>193014387.68</v>
      </c>
    </row>
    <row r="7" spans="1:12" ht="12.75">
      <c r="A7" s="13" t="s">
        <v>16</v>
      </c>
      <c r="B7" s="4">
        <f t="shared" si="0"/>
        <v>84</v>
      </c>
      <c r="C7" s="5">
        <v>28</v>
      </c>
      <c r="D7" s="5">
        <v>32</v>
      </c>
      <c r="E7" s="5">
        <v>10</v>
      </c>
      <c r="F7" s="5">
        <v>10</v>
      </c>
      <c r="G7" s="5">
        <v>0</v>
      </c>
      <c r="H7" s="5">
        <v>0</v>
      </c>
      <c r="I7" s="5">
        <v>4</v>
      </c>
      <c r="J7" s="5">
        <v>210</v>
      </c>
      <c r="K7" s="6">
        <v>32168.9</v>
      </c>
      <c r="L7" s="6">
        <v>17771799.19</v>
      </c>
    </row>
    <row r="8" spans="1:12" ht="12.75">
      <c r="A8" s="13" t="s">
        <v>17</v>
      </c>
      <c r="B8" s="4">
        <f t="shared" si="0"/>
        <v>64</v>
      </c>
      <c r="C8" s="5">
        <v>19</v>
      </c>
      <c r="D8" s="5">
        <v>32</v>
      </c>
      <c r="E8" s="5">
        <v>3</v>
      </c>
      <c r="F8" s="5">
        <v>4</v>
      </c>
      <c r="G8" s="5">
        <v>0</v>
      </c>
      <c r="H8" s="5">
        <v>0</v>
      </c>
      <c r="I8" s="5">
        <v>6</v>
      </c>
      <c r="J8" s="5">
        <v>1067</v>
      </c>
      <c r="K8" s="6">
        <v>118961.01</v>
      </c>
      <c r="L8" s="6">
        <v>77810032.11</v>
      </c>
    </row>
    <row r="9" spans="1:12" ht="12.75">
      <c r="A9" s="13" t="s">
        <v>18</v>
      </c>
      <c r="B9" s="4">
        <f t="shared" si="0"/>
        <v>59</v>
      </c>
      <c r="C9" s="5">
        <v>13</v>
      </c>
      <c r="D9" s="5">
        <v>37</v>
      </c>
      <c r="E9" s="5">
        <v>3</v>
      </c>
      <c r="F9" s="5">
        <v>3</v>
      </c>
      <c r="G9" s="5">
        <v>1</v>
      </c>
      <c r="H9" s="5">
        <v>0</v>
      </c>
      <c r="I9" s="5">
        <v>2</v>
      </c>
      <c r="J9" s="5">
        <v>43</v>
      </c>
      <c r="K9" s="6">
        <v>2365.6</v>
      </c>
      <c r="L9" s="6">
        <v>4589556.51</v>
      </c>
    </row>
    <row r="10" spans="1:12" ht="12.75">
      <c r="A10" s="13" t="s">
        <v>19</v>
      </c>
      <c r="B10" s="4">
        <f t="shared" si="0"/>
        <v>65</v>
      </c>
      <c r="C10" s="5">
        <v>10</v>
      </c>
      <c r="D10" s="5">
        <v>45</v>
      </c>
      <c r="E10" s="5">
        <v>3</v>
      </c>
      <c r="F10" s="5">
        <v>4</v>
      </c>
      <c r="G10" s="5">
        <v>0</v>
      </c>
      <c r="H10" s="5">
        <v>1</v>
      </c>
      <c r="I10" s="5">
        <v>2</v>
      </c>
      <c r="J10" s="5">
        <v>60</v>
      </c>
      <c r="K10" s="6">
        <v>4674.29</v>
      </c>
      <c r="L10" s="6">
        <v>1267886.47</v>
      </c>
    </row>
    <row r="11" spans="1:12" ht="12.75">
      <c r="A11" s="13" t="s">
        <v>20</v>
      </c>
      <c r="B11" s="4">
        <f t="shared" si="0"/>
        <v>182</v>
      </c>
      <c r="C11" s="5">
        <v>39</v>
      </c>
      <c r="D11" s="5">
        <v>106</v>
      </c>
      <c r="E11" s="5">
        <v>9</v>
      </c>
      <c r="F11" s="5">
        <v>14</v>
      </c>
      <c r="G11" s="5">
        <v>1</v>
      </c>
      <c r="H11" s="5">
        <v>5</v>
      </c>
      <c r="I11" s="5">
        <v>8</v>
      </c>
      <c r="J11" s="5">
        <v>184</v>
      </c>
      <c r="K11" s="6">
        <v>62167.09</v>
      </c>
      <c r="L11" s="6">
        <v>31438406.27</v>
      </c>
    </row>
    <row r="12" spans="1:12" ht="12.75">
      <c r="A12" s="13" t="s">
        <v>21</v>
      </c>
      <c r="B12" s="4">
        <f t="shared" si="0"/>
        <v>48</v>
      </c>
      <c r="C12" s="5">
        <v>13</v>
      </c>
      <c r="D12" s="5">
        <v>19</v>
      </c>
      <c r="E12" s="5">
        <v>6</v>
      </c>
      <c r="F12" s="5">
        <v>5</v>
      </c>
      <c r="G12" s="5">
        <v>1</v>
      </c>
      <c r="H12" s="5">
        <v>0</v>
      </c>
      <c r="I12" s="5">
        <v>4</v>
      </c>
      <c r="J12" s="5">
        <v>90</v>
      </c>
      <c r="K12" s="6">
        <v>29199.45</v>
      </c>
      <c r="L12" s="6">
        <v>9910052.23</v>
      </c>
    </row>
    <row r="13" spans="1:12" ht="12.75">
      <c r="A13" s="13" t="s">
        <v>22</v>
      </c>
      <c r="B13" s="4">
        <f t="shared" si="0"/>
        <v>115</v>
      </c>
      <c r="C13" s="5">
        <v>34</v>
      </c>
      <c r="D13" s="5">
        <v>51</v>
      </c>
      <c r="E13" s="5">
        <v>16</v>
      </c>
      <c r="F13" s="5">
        <v>12</v>
      </c>
      <c r="G13" s="5">
        <v>0</v>
      </c>
      <c r="H13" s="5">
        <v>0</v>
      </c>
      <c r="I13" s="5">
        <v>2</v>
      </c>
      <c r="J13" s="5">
        <v>215</v>
      </c>
      <c r="K13" s="6">
        <v>36424.82</v>
      </c>
      <c r="L13" s="6">
        <v>14424634.32</v>
      </c>
    </row>
    <row r="14" spans="1:12" ht="12.75">
      <c r="A14" s="13" t="s">
        <v>23</v>
      </c>
      <c r="B14" s="4">
        <f t="shared" si="0"/>
        <v>90</v>
      </c>
      <c r="C14" s="5">
        <v>18</v>
      </c>
      <c r="D14" s="5">
        <v>46</v>
      </c>
      <c r="E14" s="5">
        <v>9</v>
      </c>
      <c r="F14" s="5">
        <v>4</v>
      </c>
      <c r="G14" s="5">
        <v>3</v>
      </c>
      <c r="H14" s="5">
        <v>5</v>
      </c>
      <c r="I14" s="5">
        <v>5</v>
      </c>
      <c r="J14" s="5">
        <v>81</v>
      </c>
      <c r="K14" s="6">
        <v>68533.85</v>
      </c>
      <c r="L14" s="6">
        <v>11788057.26</v>
      </c>
    </row>
    <row r="15" spans="1:12" ht="12.75">
      <c r="A15" s="13" t="s">
        <v>24</v>
      </c>
      <c r="B15" s="4">
        <f t="shared" si="0"/>
        <v>150</v>
      </c>
      <c r="C15" s="5">
        <v>29</v>
      </c>
      <c r="D15" s="5">
        <v>83</v>
      </c>
      <c r="E15" s="5">
        <v>16</v>
      </c>
      <c r="F15" s="5">
        <v>8</v>
      </c>
      <c r="G15" s="5">
        <v>5</v>
      </c>
      <c r="H15" s="5">
        <v>4</v>
      </c>
      <c r="I15" s="5">
        <v>5</v>
      </c>
      <c r="J15" s="5">
        <v>168</v>
      </c>
      <c r="K15" s="6">
        <v>101409.05</v>
      </c>
      <c r="L15" s="6">
        <v>19035063.42</v>
      </c>
    </row>
    <row r="16" spans="1:12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</row>
    <row r="17" spans="1:12" ht="24.75" customHeight="1">
      <c r="A17" s="15" t="s">
        <v>1</v>
      </c>
      <c r="B17" s="18">
        <f aca="true" t="shared" si="1" ref="B17:H17">SUM(B5:B16)</f>
        <v>1633</v>
      </c>
      <c r="C17" s="18">
        <f t="shared" si="1"/>
        <v>233</v>
      </c>
      <c r="D17" s="18">
        <f t="shared" si="1"/>
        <v>1010</v>
      </c>
      <c r="E17" s="18">
        <f t="shared" si="1"/>
        <v>108</v>
      </c>
      <c r="F17" s="18">
        <f t="shared" si="1"/>
        <v>72</v>
      </c>
      <c r="G17" s="18">
        <f t="shared" si="1"/>
        <v>54</v>
      </c>
      <c r="H17" s="18">
        <f t="shared" si="1"/>
        <v>84</v>
      </c>
      <c r="I17" s="18">
        <f>SUM(I5:I16)</f>
        <v>72</v>
      </c>
      <c r="J17" s="18">
        <f>SUM(J5:J16)</f>
        <v>2421</v>
      </c>
      <c r="K17" s="19">
        <f>SUM(K5:K16)</f>
        <v>485007.96</v>
      </c>
      <c r="L17" s="19">
        <f>SUM(L5:L16)</f>
        <v>403563253.84000003</v>
      </c>
    </row>
    <row r="18" spans="2:9" ht="12.75">
      <c r="B18" s="1"/>
      <c r="C18" s="1"/>
      <c r="D18" s="1"/>
      <c r="E18" s="1"/>
      <c r="F18" s="1"/>
      <c r="G18" s="1"/>
      <c r="H18" s="1"/>
      <c r="I18" s="1"/>
    </row>
    <row r="19" spans="1:12" ht="12.75">
      <c r="A19" s="20" t="s">
        <v>26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2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ht="12.75">
      <c r="A24" s="3" t="s">
        <v>2</v>
      </c>
    </row>
  </sheetData>
  <sheetProtection/>
  <mergeCells count="1">
    <mergeCell ref="A19:L2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María del Rocío Lugo Martín</cp:lastModifiedBy>
  <cp:lastPrinted>2018-10-17T10:30:31Z</cp:lastPrinted>
  <dcterms:created xsi:type="dcterms:W3CDTF">2016-06-07T09:30:47Z</dcterms:created>
  <dcterms:modified xsi:type="dcterms:W3CDTF">2022-02-18T09:41:11Z</dcterms:modified>
  <cp:category/>
  <cp:version/>
  <cp:contentType/>
  <cp:contentStatus/>
</cp:coreProperties>
</file>