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570" windowHeight="94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<sst xmlns="http://schemas.openxmlformats.org/spreadsheetml/2006/main" count="44" uniqueCount="43">
  <si>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TOTAL</t>
  </si>
  <si>
    <t xml:space="preserve">FUENTE: Autoridad Portuaria de Sevilla </t>
  </si>
  <si>
    <t>PAIS</t>
  </si>
  <si>
    <t>EMBARCADAS</t>
  </si>
  <si>
    <t>DESEMBARCADAS</t>
  </si>
  <si>
    <t>ALEMANIA</t>
  </si>
  <si>
    <t>ARGELIA</t>
  </si>
  <si>
    <t>BELGICA</t>
  </si>
  <si>
    <t>CANADA</t>
  </si>
  <si>
    <t>DINAMARCA</t>
  </si>
  <si>
    <t>E.E.U.U.</t>
  </si>
  <si>
    <t>EGIPTO</t>
  </si>
  <si>
    <t>ESPAÑA</t>
  </si>
  <si>
    <t>ESTONIA</t>
  </si>
  <si>
    <t>FINLANDIA</t>
  </si>
  <si>
    <t>FRANCIA</t>
  </si>
  <si>
    <t>GEORGIA</t>
  </si>
  <si>
    <t>GRECIA</t>
  </si>
  <si>
    <t>HOLANDA</t>
  </si>
  <si>
    <t>IRLANDA</t>
  </si>
  <si>
    <t>ISRAEL</t>
  </si>
  <si>
    <t>ITALIA</t>
  </si>
  <si>
    <t>JORDANIA</t>
  </si>
  <si>
    <t>LETONIA</t>
  </si>
  <si>
    <t>LITUANIA</t>
  </si>
  <si>
    <t>MARRUECOS</t>
  </si>
  <si>
    <t>MOLDAVIA</t>
  </si>
  <si>
    <t>NORUEGA</t>
  </si>
  <si>
    <t>POLONIA</t>
  </si>
  <si>
    <t>PORTUGAL</t>
  </si>
  <si>
    <t>REINO UNIDO</t>
  </si>
  <si>
    <t>RUMANIA</t>
  </si>
  <si>
    <t>RUSIA</t>
  </si>
  <si>
    <t>SUECIA</t>
  </si>
  <si>
    <t>TUNEZ</t>
  </si>
  <si>
    <t>TURQUIA</t>
  </si>
  <si>
    <t>UCRANIA</t>
  </si>
  <si>
    <t>CROACIA</t>
  </si>
  <si>
    <t>8.2.7. TOTAL DE MERCANCÍAS POR NACIONALIDAD DE PUERTOS. AÑO 2020.</t>
  </si>
  <si>
    <t>DESCONOCIDO</t>
  </si>
  <si>
    <t>LIBIA</t>
  </si>
  <si>
    <t>MALTA</t>
  </si>
  <si>
    <t>AÑO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</si>
</sst>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6363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medium"/>
      <right style="thin">
        <color rgb="FFC0C0C0"/>
      </right>
      <top style="thin">
        <color rgb="FFC0C0C0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5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32" borderId="13" xfId="0" applyNumberFormat="1" applyFont="1" applyFill="1" applyBorder="1" applyAlignment="1">
      <alignment horizontal="right" vertical="center" wrapText="1" indent="1"/>
    </xf>
    <xf numFmtId="3" fontId="40" fillId="33" borderId="14" xfId="0" applyNumberFormat="1" applyFont="1" applyFill="1" applyBorder="1" applyAlignment="1">
      <alignment horizontal="right" vertical="center" wrapText="1" indent="1"/>
    </xf>
    <xf numFmtId="3" fontId="40" fillId="33" borderId="15" xfId="0" applyNumberFormat="1" applyFont="1" applyFill="1" applyBorder="1" applyAlignment="1">
      <alignment horizontal="left" vertical="center" wrapText="1" indent="1"/>
    </xf>
    <xf numFmtId="3" fontId="3" fillId="32" borderId="16" xfId="0" applyNumberFormat="1" applyFont="1" applyFill="1" applyBorder="1" applyAlignment="1">
      <alignment horizontal="right" vertical="center" wrapText="1" indent="1"/>
    </xf>
    <xf numFmtId="3" fontId="3" fillId="0" borderId="17" xfId="0" applyNumberFormat="1" applyFont="1" applyFill="1" applyBorder="1" applyAlignment="1">
      <alignment horizontal="right" vertical="center" wrapText="1" indent="1"/>
    </xf>
    <xf numFmtId="3" fontId="40" fillId="33" borderId="18" xfId="0" applyNumberFormat="1" applyFont="1" applyFill="1" applyBorder="1" applyAlignment="1">
      <alignment horizontal="right" vertical="center" wrapText="1" indent="1"/>
    </xf>
    <xf numFmtId="3" fontId="3" fillId="0" borderId="17" xfId="0" applyNumberFormat="1" applyFont="1" applyBorder="1" applyAlignment="1">
      <alignment/>
    </xf>
    <xf numFmtId="3" fontId="40" fillId="33" borderId="19" xfId="0" applyNumberFormat="1" applyFont="1" applyFill="1" applyBorder="1" applyAlignment="1">
      <alignment horizontal="left" vertical="center" wrapText="1" inden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K9" sqref="K9"/>
    </sheetView>
  </sheetViews>
  <sheetFormatPr defaultColWidth="11.421875" defaultRowHeight="15"/>
  <cols>
    <col min="1" max="1" width="26.421875" style="1" customWidth="1"/>
    <col min="2" max="2" width="14.00390625" style="1" bestFit="1" customWidth="1"/>
    <col min="3" max="3" width="17.8515625" style="1" bestFit="1" customWidth="1"/>
    <col min="4" max="4" width="10.8515625" style="1" customWidth="1"/>
    <col min="5" max="16384" width="11.421875" style="1" customWidth="1"/>
  </cols>
  <sheetData>
    <row r="1" ht="15">
      <c r="A1" s="19" t="s">
        <v>38</v>
      </c>
    </row>
    <row r="3" spans="2:4" ht="13.5" thickBot="1">
      <c r="B3" s="17" t="s">
        <v>42</v>
      </c>
      <c r="C3" s="18"/>
      <c r="D3" s="18"/>
    </row>
    <row r="4" spans="1:4" s="3" customFormat="1" ht="12.75">
      <c r="A4" s="5" t="s">
        <v>2</v>
      </c>
      <c r="B4" s="6" t="s">
        <v>3</v>
      </c>
      <c r="C4" s="6" t="s">
        <v>4</v>
      </c>
      <c r="D4" s="7" t="s">
        <v>0</v>
      </c>
    </row>
    <row r="5" spans="1:4" ht="12.75">
      <c r="A5" s="10" t="s">
        <v>5</v>
      </c>
      <c r="B5" s="9">
        <v>5660</v>
      </c>
      <c r="C5" s="9">
        <v>109276</v>
      </c>
      <c r="D5" s="8">
        <f>SUM(B5:C5)</f>
        <v>114936</v>
      </c>
    </row>
    <row r="6" spans="1:4" ht="12.75">
      <c r="A6" s="10" t="s">
        <v>6</v>
      </c>
      <c r="B6" s="9">
        <v>170336</v>
      </c>
      <c r="C6" s="9">
        <v>82088</v>
      </c>
      <c r="D6" s="8">
        <f aca="true" t="shared" si="0" ref="D6:D40">SUM(B6:C6)</f>
        <v>252424</v>
      </c>
    </row>
    <row r="7" spans="1:4" ht="12.75">
      <c r="A7" s="10" t="s">
        <v>7</v>
      </c>
      <c r="B7" s="9">
        <v>75032</v>
      </c>
      <c r="C7" s="9">
        <v>100802</v>
      </c>
      <c r="D7" s="8">
        <f t="shared" si="0"/>
        <v>175834</v>
      </c>
    </row>
    <row r="8" spans="1:4" ht="12.75">
      <c r="A8" s="10" t="s">
        <v>8</v>
      </c>
      <c r="B8" s="9">
        <v>1658</v>
      </c>
      <c r="C8" s="9">
        <v>0</v>
      </c>
      <c r="D8" s="8">
        <f t="shared" si="0"/>
        <v>1658</v>
      </c>
    </row>
    <row r="9" spans="1:4" ht="12.75">
      <c r="A9" s="10" t="s">
        <v>37</v>
      </c>
      <c r="B9" s="9">
        <v>0</v>
      </c>
      <c r="C9" s="9">
        <v>5902</v>
      </c>
      <c r="D9" s="8">
        <f t="shared" si="0"/>
        <v>5902</v>
      </c>
    </row>
    <row r="10" spans="1:4" ht="12.75">
      <c r="A10" s="10" t="s">
        <v>39</v>
      </c>
      <c r="B10" s="9">
        <v>147597</v>
      </c>
      <c r="C10" s="9">
        <v>0</v>
      </c>
      <c r="D10" s="8">
        <f>SUM(B10:C10)</f>
        <v>147597</v>
      </c>
    </row>
    <row r="11" spans="1:4" ht="12.75">
      <c r="A11" s="10" t="s">
        <v>9</v>
      </c>
      <c r="B11" s="9">
        <v>127905</v>
      </c>
      <c r="C11" s="9">
        <v>13265</v>
      </c>
      <c r="D11" s="8">
        <f t="shared" si="0"/>
        <v>141170</v>
      </c>
    </row>
    <row r="12" spans="1:4" ht="12.75">
      <c r="A12" s="10" t="s">
        <v>10</v>
      </c>
      <c r="B12" s="9">
        <v>532</v>
      </c>
      <c r="C12" s="9">
        <v>0</v>
      </c>
      <c r="D12" s="8">
        <f t="shared" si="0"/>
        <v>532</v>
      </c>
    </row>
    <row r="13" spans="1:4" ht="12.75">
      <c r="A13" s="10" t="s">
        <v>11</v>
      </c>
      <c r="B13" s="9">
        <v>0</v>
      </c>
      <c r="C13" s="9">
        <v>34690</v>
      </c>
      <c r="D13" s="8">
        <f t="shared" si="0"/>
        <v>34690</v>
      </c>
    </row>
    <row r="14" spans="1:4" ht="12.75">
      <c r="A14" s="10" t="s">
        <v>12</v>
      </c>
      <c r="B14" s="9">
        <v>835994</v>
      </c>
      <c r="C14" s="9">
        <v>559359</v>
      </c>
      <c r="D14" s="8">
        <f t="shared" si="0"/>
        <v>1395353</v>
      </c>
    </row>
    <row r="15" spans="1:4" ht="12.75">
      <c r="A15" s="10" t="s">
        <v>13</v>
      </c>
      <c r="B15" s="9">
        <v>0</v>
      </c>
      <c r="C15" s="9">
        <v>6340</v>
      </c>
      <c r="D15" s="8">
        <f t="shared" si="0"/>
        <v>6340</v>
      </c>
    </row>
    <row r="16" spans="1:4" ht="12.75">
      <c r="A16" s="10" t="s">
        <v>14</v>
      </c>
      <c r="B16" s="9">
        <v>0</v>
      </c>
      <c r="C16" s="9">
        <v>15181</v>
      </c>
      <c r="D16" s="8">
        <f t="shared" si="0"/>
        <v>15181</v>
      </c>
    </row>
    <row r="17" spans="1:4" ht="12.75">
      <c r="A17" s="10" t="s">
        <v>15</v>
      </c>
      <c r="B17" s="9">
        <v>35160</v>
      </c>
      <c r="C17" s="9">
        <v>219560</v>
      </c>
      <c r="D17" s="8">
        <f t="shared" si="0"/>
        <v>254720</v>
      </c>
    </row>
    <row r="18" spans="1:4" ht="12.75">
      <c r="A18" s="10" t="s">
        <v>16</v>
      </c>
      <c r="B18" s="9">
        <v>0</v>
      </c>
      <c r="C18" s="9">
        <v>9569</v>
      </c>
      <c r="D18" s="8">
        <f t="shared" si="0"/>
        <v>9569</v>
      </c>
    </row>
    <row r="19" spans="1:4" ht="14.25" customHeight="1">
      <c r="A19" s="10" t="s">
        <v>17</v>
      </c>
      <c r="B19" s="9">
        <v>0</v>
      </c>
      <c r="C19" s="9">
        <v>11976</v>
      </c>
      <c r="D19" s="8">
        <f t="shared" si="0"/>
        <v>11976</v>
      </c>
    </row>
    <row r="20" spans="1:4" ht="12.75">
      <c r="A20" s="10" t="s">
        <v>18</v>
      </c>
      <c r="B20" s="9">
        <v>28604</v>
      </c>
      <c r="C20" s="9">
        <v>72958</v>
      </c>
      <c r="D20" s="8">
        <f t="shared" si="0"/>
        <v>101562</v>
      </c>
    </row>
    <row r="21" spans="1:4" ht="12.75">
      <c r="A21" s="10" t="s">
        <v>19</v>
      </c>
      <c r="B21" s="9">
        <v>6789</v>
      </c>
      <c r="C21" s="9">
        <v>15170</v>
      </c>
      <c r="D21" s="8">
        <f t="shared" si="0"/>
        <v>21959</v>
      </c>
    </row>
    <row r="22" spans="1:4" ht="12.75">
      <c r="A22" s="10" t="s">
        <v>20</v>
      </c>
      <c r="B22" s="9">
        <v>0</v>
      </c>
      <c r="C22" s="9">
        <v>12186</v>
      </c>
      <c r="D22" s="8">
        <f t="shared" si="0"/>
        <v>12186</v>
      </c>
    </row>
    <row r="23" spans="1:4" ht="12.75">
      <c r="A23" s="10" t="s">
        <v>21</v>
      </c>
      <c r="B23" s="9">
        <v>76730</v>
      </c>
      <c r="C23" s="9">
        <v>139017</v>
      </c>
      <c r="D23" s="8">
        <f t="shared" si="0"/>
        <v>215747</v>
      </c>
    </row>
    <row r="24" spans="1:4" ht="12.75">
      <c r="A24" s="10" t="s">
        <v>22</v>
      </c>
      <c r="B24" s="9">
        <v>0</v>
      </c>
      <c r="C24" s="9">
        <v>14532</v>
      </c>
      <c r="D24" s="8">
        <f t="shared" si="0"/>
        <v>14532</v>
      </c>
    </row>
    <row r="25" spans="1:4" ht="12.75">
      <c r="A25" s="10" t="s">
        <v>23</v>
      </c>
      <c r="B25" s="9">
        <v>0</v>
      </c>
      <c r="C25" s="9">
        <v>28008</v>
      </c>
      <c r="D25" s="8">
        <f t="shared" si="0"/>
        <v>28008</v>
      </c>
    </row>
    <row r="26" spans="1:4" ht="12.75">
      <c r="A26" s="10" t="s">
        <v>40</v>
      </c>
      <c r="B26" s="9">
        <v>5000</v>
      </c>
      <c r="C26" s="9">
        <v>0</v>
      </c>
      <c r="D26" s="8">
        <f t="shared" si="0"/>
        <v>5000</v>
      </c>
    </row>
    <row r="27" spans="1:4" ht="12.75">
      <c r="A27" s="10" t="s">
        <v>24</v>
      </c>
      <c r="B27" s="9">
        <v>0</v>
      </c>
      <c r="C27" s="9">
        <v>17312</v>
      </c>
      <c r="D27" s="8">
        <f t="shared" si="0"/>
        <v>17312</v>
      </c>
    </row>
    <row r="28" spans="1:4" ht="12.75">
      <c r="A28" s="10" t="s">
        <v>41</v>
      </c>
      <c r="B28" s="9">
        <v>0</v>
      </c>
      <c r="C28" s="9">
        <v>4704</v>
      </c>
      <c r="D28" s="8">
        <f t="shared" si="0"/>
        <v>4704</v>
      </c>
    </row>
    <row r="29" spans="1:4" ht="12.75">
      <c r="A29" s="10" t="s">
        <v>25</v>
      </c>
      <c r="B29" s="9">
        <v>46184</v>
      </c>
      <c r="C29" s="9">
        <v>127625</v>
      </c>
      <c r="D29" s="8">
        <f t="shared" si="0"/>
        <v>173809</v>
      </c>
    </row>
    <row r="30" spans="1:4" ht="12.75">
      <c r="A30" s="10" t="s">
        <v>26</v>
      </c>
      <c r="B30" s="9">
        <v>0</v>
      </c>
      <c r="C30" s="9">
        <v>17563</v>
      </c>
      <c r="D30" s="8">
        <f t="shared" si="0"/>
        <v>17563</v>
      </c>
    </row>
    <row r="31" spans="1:4" ht="12.75">
      <c r="A31" s="10" t="s">
        <v>27</v>
      </c>
      <c r="B31" s="9">
        <v>0</v>
      </c>
      <c r="C31" s="9">
        <v>77491</v>
      </c>
      <c r="D31" s="8">
        <f t="shared" si="0"/>
        <v>77491</v>
      </c>
    </row>
    <row r="32" spans="1:4" ht="12.75">
      <c r="A32" s="10" t="s">
        <v>28</v>
      </c>
      <c r="B32" s="9">
        <v>0</v>
      </c>
      <c r="C32" s="9">
        <v>109421</v>
      </c>
      <c r="D32" s="8">
        <f t="shared" si="0"/>
        <v>109421</v>
      </c>
    </row>
    <row r="33" spans="1:4" ht="12.75">
      <c r="A33" s="10" t="s">
        <v>29</v>
      </c>
      <c r="B33" s="9">
        <v>63613</v>
      </c>
      <c r="C33" s="9">
        <v>2498</v>
      </c>
      <c r="D33" s="8">
        <f t="shared" si="0"/>
        <v>66111</v>
      </c>
    </row>
    <row r="34" spans="1:4" ht="12.75">
      <c r="A34" s="10" t="s">
        <v>30</v>
      </c>
      <c r="B34" s="9">
        <v>46029</v>
      </c>
      <c r="C34" s="9">
        <v>248235</v>
      </c>
      <c r="D34" s="8">
        <f t="shared" si="0"/>
        <v>294264</v>
      </c>
    </row>
    <row r="35" spans="1:4" ht="12.75">
      <c r="A35" s="10" t="s">
        <v>31</v>
      </c>
      <c r="B35" s="9">
        <v>0</v>
      </c>
      <c r="C35" s="9">
        <v>26040</v>
      </c>
      <c r="D35" s="8">
        <f t="shared" si="0"/>
        <v>26040</v>
      </c>
    </row>
    <row r="36" spans="1:4" ht="12.75">
      <c r="A36" s="10" t="s">
        <v>32</v>
      </c>
      <c r="B36" s="9">
        <v>0</v>
      </c>
      <c r="C36" s="9">
        <v>80717</v>
      </c>
      <c r="D36" s="8">
        <f t="shared" si="0"/>
        <v>80717</v>
      </c>
    </row>
    <row r="37" spans="1:4" ht="12.75">
      <c r="A37" s="10" t="s">
        <v>33</v>
      </c>
      <c r="B37" s="9">
        <v>32587</v>
      </c>
      <c r="C37" s="9">
        <v>52435</v>
      </c>
      <c r="D37" s="8">
        <f t="shared" si="0"/>
        <v>85022</v>
      </c>
    </row>
    <row r="38" spans="1:4" ht="12.75">
      <c r="A38" s="10" t="s">
        <v>34</v>
      </c>
      <c r="B38" s="9">
        <v>9205</v>
      </c>
      <c r="C38" s="9">
        <v>23478</v>
      </c>
      <c r="D38" s="8">
        <f t="shared" si="0"/>
        <v>32683</v>
      </c>
    </row>
    <row r="39" spans="1:4" ht="12.75">
      <c r="A39" s="10" t="s">
        <v>35</v>
      </c>
      <c r="B39" s="9">
        <v>40743</v>
      </c>
      <c r="C39" s="9">
        <v>101789</v>
      </c>
      <c r="D39" s="8">
        <f t="shared" si="0"/>
        <v>142532</v>
      </c>
    </row>
    <row r="40" spans="1:4" s="2" customFormat="1" ht="13.5" thickBot="1">
      <c r="A40" s="15" t="s">
        <v>36</v>
      </c>
      <c r="B40" s="13">
        <v>0</v>
      </c>
      <c r="C40" s="13">
        <v>107811</v>
      </c>
      <c r="D40" s="11">
        <f t="shared" si="0"/>
        <v>107811</v>
      </c>
    </row>
    <row r="41" spans="1:4" ht="13.5" thickBot="1">
      <c r="A41" s="16" t="s">
        <v>0</v>
      </c>
      <c r="B41" s="14">
        <f>SUM(B5:B40)</f>
        <v>1755358</v>
      </c>
      <c r="C41" s="14">
        <f>SUM(C5:C40)</f>
        <v>2446998</v>
      </c>
      <c r="D41" s="12">
        <f>SUM(D5:D40)</f>
        <v>4202356</v>
      </c>
    </row>
    <row r="43" ht="12.75">
      <c r="A43" s="4" t="s">
        <v>1</v>
      </c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2022-01-12T12:13:12Z</cp:lastPrinted>
  <dcterms:created xsi:type="dcterms:W3CDTF">2015-05-15T10:20:23Z</dcterms:created>
  <dcterms:modified xsi:type="dcterms:W3CDTF">2022-02-04T10:15:37Z</dcterms:modified>
  <cp:category/>
  <cp:version/>
  <cp:contentType/>
  <cp:contentStatus/>
</cp:coreProperties>
</file>