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<sst xmlns="http://schemas.openxmlformats.org/spreadsheetml/2006/main" count="31" uniqueCount="23">
  <si>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Total</t>
  </si>
  <si>
    <t>Grupos</t>
  </si>
  <si>
    <t>Alumnado</t>
  </si>
  <si>
    <t>Ratio</t>
  </si>
  <si>
    <t>Alumnado/Grupo</t>
  </si>
  <si>
    <t>Públicos</t>
  </si>
  <si>
    <t>Concertados</t>
  </si>
  <si>
    <t>No Concertados</t>
  </si>
  <si>
    <t>Centros (1)</t>
  </si>
  <si>
    <t>Primer Ciclo (0-2 años)</t>
  </si>
  <si>
    <t>Centros</t>
  </si>
  <si>
    <t>Segundo Ciclo (3-5 años)</t>
  </si>
  <si>
    <t>Privados</t>
  </si>
  <si>
    <t>Profesorado (2)</t>
  </si>
  <si>
    <t>(2) Profesorado que imparte ese nivel educativo en el municipio de Sevilla, pudiendo impartir otros niveles y/o en otros municipios.</t>
  </si>
  <si>
    <t>(1) Centros que imparten ese nivel, pudiendo impartir otros niveles</t>
  </si>
  <si>
    <t>5.2.1. EDUCACIÓN INFANTIL POR TIPO DE CENTRO. CURSO 2020-2021</t>
  </si>
  <si>
    <t>FUENTE: Unidad Estadística y Cartográfica. Consejería de Desarrollo Educativo y Formación Profesional. Junta de Andalucía</t>
  </si>
  <si>
    <t>Las unidades mixtas de Infantil de primer ciclo y segundo ciclo se contabilizan en Infantil de segundo ciclo. Las unidades mixtas de Infantil de segundo ciclo y Primaria se contabilizan en Primaria. Las unidades mixtas de Primaria y ESO se contabilizan en Primaria. Esto influye en el cálculo de la ratio/unidad.</t>
  </si>
  <si>
    <t>Se proporciona el profesorado en el municipio de Sevilla contado por centro y enseñanza, para que el cálculo de ratio Alumnado/Profesor tenga sentido.</t>
  </si>
  <si>
    <t xml:space="preserve">
</t>
  </si>
  <si>
    <t>Alumnado/Profesor (3)</t>
  </si>
  <si>
    <t>(3) No se distingue al profesorado según su tipo de jornada, ya sea a tiempo parcial o completa, en ambos caso se contabiliza de la misma forma como un docente. Y aunque el profesorado puede impartir más de una enseñanza, solo se está contabilizando una vez.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</si>
</sst>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#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 indent="1"/>
    </xf>
    <xf numFmtId="2" fontId="2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indent="1"/>
    </xf>
    <xf numFmtId="2" fontId="0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22.7109375" style="3" customWidth="1"/>
    <col min="2" max="6" width="14.7109375" style="3" customWidth="1"/>
    <col min="7" max="16384" width="11.421875" style="3" customWidth="1"/>
  </cols>
  <sheetData>
    <row r="1" ht="12.75" customHeight="1">
      <c r="A1" s="2" t="s">
        <v>16</v>
      </c>
    </row>
    <row r="2" ht="12.75" customHeight="1">
      <c r="A2" s="2"/>
    </row>
    <row r="3" ht="12.75" customHeight="1" thickBot="1"/>
    <row r="4" spans="1:4" ht="12.75" customHeight="1">
      <c r="A4" s="15" t="s">
        <v>9</v>
      </c>
      <c r="B4" s="16" t="s">
        <v>5</v>
      </c>
      <c r="C4" s="16" t="s">
        <v>12</v>
      </c>
      <c r="D4" s="17" t="s">
        <v>0</v>
      </c>
    </row>
    <row r="5" spans="1:4" s="7" customFormat="1" ht="12.75" customHeight="1">
      <c r="A5" s="18" t="s">
        <v>10</v>
      </c>
      <c r="B5" s="12">
        <v>16</v>
      </c>
      <c r="C5" s="12">
        <v>205</v>
      </c>
      <c r="D5" s="19">
        <f>SUM(B5:C5)</f>
        <v>221</v>
      </c>
    </row>
    <row r="6" spans="1:4" s="7" customFormat="1" ht="12.75" customHeight="1">
      <c r="A6" s="18" t="s">
        <v>1</v>
      </c>
      <c r="B6" s="12">
        <v>87</v>
      </c>
      <c r="C6" s="12">
        <v>633</v>
      </c>
      <c r="D6" s="19">
        <f>SUM(B6:C6)</f>
        <v>720</v>
      </c>
    </row>
    <row r="7" spans="1:4" s="7" customFormat="1" ht="12.75" customHeight="1">
      <c r="A7" s="18" t="s">
        <v>2</v>
      </c>
      <c r="B7" s="12">
        <v>717</v>
      </c>
      <c r="C7" s="12">
        <v>7631</v>
      </c>
      <c r="D7" s="19">
        <f>SUM(B7:C7)</f>
        <v>8348</v>
      </c>
    </row>
    <row r="8" spans="1:4" s="7" customFormat="1" ht="12.75" customHeight="1">
      <c r="A8" s="18" t="s">
        <v>13</v>
      </c>
      <c r="B8" s="12">
        <v>146</v>
      </c>
      <c r="C8" s="8">
        <v>861</v>
      </c>
      <c r="D8" s="19">
        <f>SUM(B8:C8)</f>
        <v>1007</v>
      </c>
    </row>
    <row r="9" spans="1:4" s="7" customFormat="1" ht="12.75" customHeight="1">
      <c r="A9" s="18" t="s">
        <v>3</v>
      </c>
      <c r="B9" s="8"/>
      <c r="C9" s="8"/>
      <c r="D9" s="20"/>
    </row>
    <row r="10" spans="1:4" s="7" customFormat="1" ht="12.75" customHeight="1">
      <c r="A10" s="21" t="s">
        <v>4</v>
      </c>
      <c r="B10" s="13">
        <f>B7/B6</f>
        <v>8.241379310344827</v>
      </c>
      <c r="C10" s="13">
        <f>C7/C6</f>
        <v>12.055292259083728</v>
      </c>
      <c r="D10" s="22">
        <f>D7/D6</f>
        <v>11.594444444444445</v>
      </c>
    </row>
    <row r="11" spans="1:5" s="7" customFormat="1" ht="12.75" customHeight="1" thickBot="1">
      <c r="A11" s="23" t="s">
        <v>21</v>
      </c>
      <c r="B11" s="24">
        <f>B7/B8</f>
        <v>4.910958904109589</v>
      </c>
      <c r="C11" s="24">
        <f>C7/C8</f>
        <v>8.862950058072009</v>
      </c>
      <c r="D11" s="25">
        <f>D7/D8</f>
        <v>8.289970208540218</v>
      </c>
      <c r="E11" s="30"/>
    </row>
    <row r="12" s="7" customFormat="1" ht="12.75" customHeight="1">
      <c r="B12" s="9"/>
    </row>
    <row r="13" s="7" customFormat="1" ht="12.75" customHeight="1" thickBot="1"/>
    <row r="14" spans="1:5" s="7" customFormat="1" ht="12.75" customHeight="1">
      <c r="A14" s="26" t="s">
        <v>11</v>
      </c>
      <c r="B14" s="27" t="s">
        <v>5</v>
      </c>
      <c r="C14" s="27" t="s">
        <v>6</v>
      </c>
      <c r="D14" s="27" t="s">
        <v>7</v>
      </c>
      <c r="E14" s="28" t="s">
        <v>0</v>
      </c>
    </row>
    <row r="15" spans="1:5" s="7" customFormat="1" ht="12.75" customHeight="1">
      <c r="A15" s="18" t="s">
        <v>8</v>
      </c>
      <c r="B15" s="12">
        <v>98</v>
      </c>
      <c r="C15" s="12">
        <v>58</v>
      </c>
      <c r="D15" s="14">
        <v>6</v>
      </c>
      <c r="E15" s="19">
        <f>SUM(B15:D15)</f>
        <v>162</v>
      </c>
    </row>
    <row r="16" spans="1:5" s="7" customFormat="1" ht="12.75" customHeight="1">
      <c r="A16" s="18" t="s">
        <v>1</v>
      </c>
      <c r="B16" s="12">
        <v>464</v>
      </c>
      <c r="C16" s="12">
        <v>303</v>
      </c>
      <c r="D16" s="14">
        <v>27</v>
      </c>
      <c r="E16" s="19">
        <f>SUM(B16:D16)</f>
        <v>794</v>
      </c>
    </row>
    <row r="17" spans="1:5" s="7" customFormat="1" ht="12.75" customHeight="1">
      <c r="A17" s="18" t="s">
        <v>2</v>
      </c>
      <c r="B17" s="12">
        <v>10099</v>
      </c>
      <c r="C17" s="12">
        <v>7389</v>
      </c>
      <c r="D17" s="12">
        <v>484</v>
      </c>
      <c r="E17" s="19">
        <f>SUM(B17:D17)</f>
        <v>17972</v>
      </c>
    </row>
    <row r="18" spans="1:5" s="7" customFormat="1" ht="12.75" customHeight="1">
      <c r="A18" s="18" t="s">
        <v>13</v>
      </c>
      <c r="B18" s="12">
        <v>820</v>
      </c>
      <c r="C18" s="12">
        <v>402</v>
      </c>
      <c r="D18" s="12">
        <v>43</v>
      </c>
      <c r="E18" s="29">
        <f>SUM(B18:D18)</f>
        <v>1265</v>
      </c>
    </row>
    <row r="19" spans="1:5" s="7" customFormat="1" ht="12.75" customHeight="1">
      <c r="A19" s="18" t="s">
        <v>3</v>
      </c>
      <c r="B19" s="8"/>
      <c r="C19" s="8"/>
      <c r="D19" s="10"/>
      <c r="E19" s="20"/>
    </row>
    <row r="20" spans="1:5" s="7" customFormat="1" ht="12.75" customHeight="1">
      <c r="A20" s="21" t="s">
        <v>4</v>
      </c>
      <c r="B20" s="13">
        <f>B17/B16</f>
        <v>21.76508620689655</v>
      </c>
      <c r="C20" s="13">
        <f>C17/C16</f>
        <v>24.386138613861387</v>
      </c>
      <c r="D20" s="13">
        <f>D17/D16</f>
        <v>17.925925925925927</v>
      </c>
      <c r="E20" s="22">
        <f>E17/E16</f>
        <v>22.634760705289672</v>
      </c>
    </row>
    <row r="21" spans="1:6" s="7" customFormat="1" ht="12.75" customHeight="1" thickBot="1">
      <c r="A21" s="23" t="s">
        <v>21</v>
      </c>
      <c r="B21" s="24">
        <f>B17/B18</f>
        <v>12.315853658536586</v>
      </c>
      <c r="C21" s="24">
        <f>C17/C18</f>
        <v>18.380597014925375</v>
      </c>
      <c r="D21" s="24">
        <f>D17/D18</f>
        <v>11.255813953488373</v>
      </c>
      <c r="E21" s="25">
        <f>E17/E18</f>
        <v>14.207114624505929</v>
      </c>
      <c r="F21" s="30"/>
    </row>
    <row r="22" spans="1:5" ht="12.75" customHeight="1">
      <c r="A22" s="6"/>
      <c r="B22" s="4"/>
      <c r="C22" s="4"/>
      <c r="D22" s="4"/>
      <c r="E22" s="4"/>
    </row>
    <row r="23" ht="12.75" customHeight="1">
      <c r="B23" s="5"/>
    </row>
    <row r="24" spans="1:2" ht="12.75" customHeight="1">
      <c r="A24" s="3" t="s">
        <v>15</v>
      </c>
      <c r="B24" s="5"/>
    </row>
    <row r="25" spans="1:8" ht="12.75" customHeight="1">
      <c r="A25" s="3" t="s">
        <v>14</v>
      </c>
      <c r="B25" s="5"/>
      <c r="H25" s="31" t="s">
        <v>20</v>
      </c>
    </row>
    <row r="26" ht="12.75" customHeight="1">
      <c r="A26" s="3" t="s">
        <v>22</v>
      </c>
    </row>
    <row r="27" spans="1:2" ht="18" customHeight="1">
      <c r="A27" s="3" t="s">
        <v>18</v>
      </c>
      <c r="B27" s="5"/>
    </row>
    <row r="28" spans="1:2" ht="17.25" customHeight="1">
      <c r="A28" s="3" t="s">
        <v>19</v>
      </c>
      <c r="B28" s="5"/>
    </row>
    <row r="29" spans="1:2" ht="12.75">
      <c r="A29" s="11"/>
      <c r="B29" s="5"/>
    </row>
    <row r="30" ht="12.75">
      <c r="A30" s="1" t="s">
        <v>17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2015-06-12T09:58:12Z</cp:lastPrinted>
  <dcterms:created xsi:type="dcterms:W3CDTF">1999-06-07T07:06:45Z</dcterms:created>
  <dcterms:modified xsi:type="dcterms:W3CDTF">2022-10-06T07:03:24Z</dcterms:modified>
  <cp:category/>
  <cp:version/>
  <cp:contentType/>
  <cp:contentStatus/>
</cp:coreProperties>
</file>