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heckCompatibility="1" defaultThemeVersion="124226"/>
  <bookViews>
    <workbookView xWindow="600" yWindow="480" windowWidth="15570" windowHeight="8670"/>
  </bookViews>
  <sheets>
    <sheet name="Hoja" sheetId="7" r:id="rId1"/>
    <sheet name="Hoja1" sheetId="8" r:id="rId2"/>
    <sheet name="Hoja (2)" sheetId="9" r:id="rId3"/>
  </sheets>
  <definedNames>
    <definedName name="_xlnm._FilterDatabase" localSheetId="0" hidden="1">Hoja!$C$1:$C$96</definedName>
    <definedName name="_xlnm._FilterDatabase" localSheetId="2" hidden="1">'Hoja (2)'!$C$1:$C$96</definedName>
    <definedName name="rad81C73.tmp" localSheetId="0">Hoja!$A$5:$T$109</definedName>
    <definedName name="rad81C73.tmp" localSheetId="2">'Hoja (2)'!$A$5:$T$109</definedName>
  </definedNames>
  <calcPr calcId="145621"/>
</workbook>
</file>

<file path=xl/calcChain.xml><?xml version="1.0" encoding="utf-8"?>
<calcChain xmlns="http://schemas.openxmlformats.org/spreadsheetml/2006/main">
  <c r="W7" i="7" l="1"/>
  <c r="W8" i="7"/>
  <c r="W9" i="7"/>
  <c r="W10" i="7"/>
  <c r="W11" i="7"/>
  <c r="W12" i="7"/>
  <c r="W13" i="7"/>
  <c r="W14" i="7"/>
  <c r="W15" i="7"/>
  <c r="W16" i="7"/>
  <c r="W17" i="7"/>
  <c r="W18" i="7"/>
  <c r="W19" i="7"/>
  <c r="W20" i="7"/>
  <c r="W21" i="7"/>
  <c r="W22" i="7"/>
  <c r="W23" i="7"/>
  <c r="W24" i="7"/>
  <c r="W25" i="7"/>
  <c r="W26" i="7"/>
  <c r="W27" i="7"/>
  <c r="W28" i="7"/>
  <c r="W29" i="7"/>
  <c r="W30" i="7"/>
  <c r="W31" i="7"/>
  <c r="W32" i="7"/>
  <c r="W33" i="7"/>
  <c r="W34" i="7"/>
  <c r="W35" i="7"/>
  <c r="W36" i="7"/>
  <c r="W37" i="7"/>
  <c r="W38" i="7"/>
  <c r="W39" i="7"/>
  <c r="W40" i="7"/>
  <c r="W41" i="7"/>
  <c r="W42" i="7"/>
  <c r="W43" i="7"/>
  <c r="W44" i="7"/>
  <c r="W45" i="7"/>
  <c r="W46" i="7"/>
  <c r="W47" i="7"/>
  <c r="W48" i="7"/>
  <c r="W49" i="7"/>
  <c r="W50" i="7"/>
  <c r="W51" i="7"/>
  <c r="W52" i="7"/>
  <c r="W53" i="7"/>
  <c r="W54" i="7"/>
  <c r="W55" i="7"/>
  <c r="W56" i="7"/>
  <c r="W57" i="7"/>
  <c r="W58" i="7"/>
  <c r="W59" i="7"/>
  <c r="W60" i="7"/>
  <c r="W61" i="7"/>
  <c r="W62" i="7"/>
  <c r="W63" i="7"/>
  <c r="W64" i="7"/>
  <c r="W65" i="7"/>
  <c r="W66" i="7"/>
  <c r="W67" i="7"/>
  <c r="W68" i="7"/>
  <c r="W69" i="7"/>
  <c r="W70" i="7"/>
  <c r="W71" i="7"/>
  <c r="W72" i="7"/>
  <c r="W73" i="7"/>
  <c r="W74" i="7"/>
  <c r="W75" i="7"/>
  <c r="W76" i="7"/>
  <c r="W77" i="7"/>
  <c r="W78" i="7"/>
  <c r="W79" i="7"/>
  <c r="W80" i="7"/>
  <c r="W81" i="7"/>
  <c r="W82" i="7"/>
  <c r="W83" i="7"/>
  <c r="W84" i="7"/>
  <c r="W85" i="7"/>
  <c r="W86" i="7"/>
  <c r="W87" i="7"/>
  <c r="W88" i="7"/>
  <c r="W89" i="7"/>
  <c r="W90" i="7"/>
  <c r="W91" i="7"/>
  <c r="W6" i="7"/>
  <c r="V7" i="7"/>
  <c r="V8" i="7"/>
  <c r="V9" i="7"/>
  <c r="V10" i="7"/>
  <c r="V11" i="7"/>
  <c r="V12" i="7"/>
  <c r="V13" i="7"/>
  <c r="V14" i="7"/>
  <c r="V15" i="7"/>
  <c r="V16" i="7"/>
  <c r="V17" i="7"/>
  <c r="V18" i="7"/>
  <c r="V19" i="7"/>
  <c r="V20" i="7"/>
  <c r="V21" i="7"/>
  <c r="V22" i="7"/>
  <c r="V23" i="7"/>
  <c r="V24" i="7"/>
  <c r="V25" i="7"/>
  <c r="V26" i="7"/>
  <c r="V27" i="7"/>
  <c r="V28" i="7"/>
  <c r="V29" i="7"/>
  <c r="V30" i="7"/>
  <c r="V31" i="7"/>
  <c r="V32" i="7"/>
  <c r="V33" i="7"/>
  <c r="V34" i="7"/>
  <c r="V35" i="7"/>
  <c r="V36" i="7"/>
  <c r="V37" i="7"/>
  <c r="V38" i="7"/>
  <c r="V39" i="7"/>
  <c r="V40" i="7"/>
  <c r="V41" i="7"/>
  <c r="V42" i="7"/>
  <c r="V43" i="7"/>
  <c r="V44" i="7"/>
  <c r="V45" i="7"/>
  <c r="V46" i="7"/>
  <c r="V47" i="7"/>
  <c r="V48" i="7"/>
  <c r="V49" i="7"/>
  <c r="V50" i="7"/>
  <c r="V51" i="7"/>
  <c r="V52" i="7"/>
  <c r="V53" i="7"/>
  <c r="V54" i="7"/>
  <c r="V55" i="7"/>
  <c r="V56" i="7"/>
  <c r="V57" i="7"/>
  <c r="V58" i="7"/>
  <c r="V59" i="7"/>
  <c r="V60" i="7"/>
  <c r="V61" i="7"/>
  <c r="V62" i="7"/>
  <c r="V63" i="7"/>
  <c r="V64" i="7"/>
  <c r="V65" i="7"/>
  <c r="V66" i="7"/>
  <c r="V67" i="7"/>
  <c r="V68" i="7"/>
  <c r="V69" i="7"/>
  <c r="V70" i="7"/>
  <c r="V71" i="7"/>
  <c r="V72" i="7"/>
  <c r="V73" i="7"/>
  <c r="V74" i="7"/>
  <c r="V75" i="7"/>
  <c r="V76" i="7"/>
  <c r="V77" i="7"/>
  <c r="V78" i="7"/>
  <c r="V79" i="7"/>
  <c r="V80" i="7"/>
  <c r="V81" i="7"/>
  <c r="V82" i="7"/>
  <c r="V83" i="7"/>
  <c r="V84" i="7"/>
  <c r="V85" i="7"/>
  <c r="V86" i="7"/>
  <c r="V87" i="7"/>
  <c r="V88" i="7"/>
  <c r="V89" i="7"/>
  <c r="V90" i="7"/>
  <c r="V91" i="7"/>
  <c r="V92" i="7"/>
  <c r="V93" i="7"/>
  <c r="V6" i="7"/>
  <c r="U7" i="7"/>
  <c r="U8" i="7"/>
  <c r="U9" i="7"/>
  <c r="U10" i="7"/>
  <c r="U11" i="7"/>
  <c r="U12" i="7"/>
  <c r="U13" i="7"/>
  <c r="U14" i="7"/>
  <c r="U15" i="7"/>
  <c r="U16" i="7"/>
  <c r="U17" i="7"/>
  <c r="U18" i="7"/>
  <c r="U19" i="7"/>
  <c r="U20" i="7"/>
  <c r="U21" i="7"/>
  <c r="U22" i="7"/>
  <c r="U23" i="7"/>
  <c r="U24" i="7"/>
  <c r="U25" i="7"/>
  <c r="U26" i="7"/>
  <c r="U27" i="7"/>
  <c r="U28" i="7"/>
  <c r="U29" i="7"/>
  <c r="U30" i="7"/>
  <c r="U31" i="7"/>
  <c r="U32" i="7"/>
  <c r="U33" i="7"/>
  <c r="U34" i="7"/>
  <c r="U35" i="7"/>
  <c r="U36" i="7"/>
  <c r="U37" i="7"/>
  <c r="U38" i="7"/>
  <c r="U39" i="7"/>
  <c r="U40" i="7"/>
  <c r="U41" i="7"/>
  <c r="U42" i="7"/>
  <c r="U43" i="7"/>
  <c r="U44" i="7"/>
  <c r="U45" i="7"/>
  <c r="U46" i="7"/>
  <c r="U47" i="7"/>
  <c r="U48" i="7"/>
  <c r="U49" i="7"/>
  <c r="U50" i="7"/>
  <c r="U51" i="7"/>
  <c r="U52" i="7"/>
  <c r="U53" i="7"/>
  <c r="U54" i="7"/>
  <c r="U55" i="7"/>
  <c r="U56" i="7"/>
  <c r="U57" i="7"/>
  <c r="U58" i="7"/>
  <c r="U59" i="7"/>
  <c r="U60" i="7"/>
  <c r="U61" i="7"/>
  <c r="U62" i="7"/>
  <c r="U63" i="7"/>
  <c r="U64" i="7"/>
  <c r="U65" i="7"/>
  <c r="U66" i="7"/>
  <c r="U67" i="7"/>
  <c r="U68" i="7"/>
  <c r="U69" i="7"/>
  <c r="U70" i="7"/>
  <c r="U71" i="7"/>
  <c r="U72" i="7"/>
  <c r="U73" i="7"/>
  <c r="U74" i="7"/>
  <c r="U75" i="7"/>
  <c r="U76" i="7"/>
  <c r="U77" i="7"/>
  <c r="U78" i="7"/>
  <c r="U79" i="7"/>
  <c r="U80" i="7"/>
  <c r="U81" i="7"/>
  <c r="U82" i="7"/>
  <c r="U83" i="7"/>
  <c r="U84" i="7"/>
  <c r="U85" i="7"/>
  <c r="U86" i="7"/>
  <c r="U87" i="7"/>
  <c r="U88" i="7"/>
  <c r="U89" i="7"/>
  <c r="U90" i="7"/>
  <c r="U91" i="7"/>
  <c r="U92" i="7"/>
  <c r="U93" i="7"/>
  <c r="U6" i="7"/>
  <c r="T93" i="7"/>
  <c r="T92" i="7"/>
  <c r="T7" i="7"/>
  <c r="T8" i="7"/>
  <c r="T9" i="7"/>
  <c r="T10" i="7"/>
  <c r="T11" i="7"/>
  <c r="T12" i="7"/>
  <c r="T13" i="7"/>
  <c r="T14" i="7"/>
  <c r="T15" i="7"/>
  <c r="T16" i="7"/>
  <c r="T17" i="7"/>
  <c r="T18" i="7"/>
  <c r="T19" i="7"/>
  <c r="T20" i="7"/>
  <c r="T21" i="7"/>
  <c r="T22" i="7"/>
  <c r="T23" i="7"/>
  <c r="T24" i="7"/>
  <c r="T25" i="7"/>
  <c r="T26" i="7"/>
  <c r="T27" i="7"/>
  <c r="T28" i="7"/>
  <c r="T29" i="7"/>
  <c r="T30" i="7"/>
  <c r="T31" i="7"/>
  <c r="T32" i="7"/>
  <c r="T33" i="7"/>
  <c r="T34" i="7"/>
  <c r="T35" i="7"/>
  <c r="T36" i="7"/>
  <c r="T37" i="7"/>
  <c r="T38" i="7"/>
  <c r="T39" i="7"/>
  <c r="T40" i="7"/>
  <c r="T41" i="7"/>
  <c r="T42" i="7"/>
  <c r="T43" i="7"/>
  <c r="T44" i="7"/>
  <c r="T45" i="7"/>
  <c r="T46" i="7"/>
  <c r="T47" i="7"/>
  <c r="T48" i="7"/>
  <c r="T49" i="7"/>
  <c r="T50" i="7"/>
  <c r="T51" i="7"/>
  <c r="T52" i="7"/>
  <c r="T53" i="7"/>
  <c r="T54" i="7"/>
  <c r="T55" i="7"/>
  <c r="T56" i="7"/>
  <c r="T57" i="7"/>
  <c r="T58" i="7"/>
  <c r="T59" i="7"/>
  <c r="T60" i="7"/>
  <c r="T61" i="7"/>
  <c r="T62" i="7"/>
  <c r="T63" i="7"/>
  <c r="T64" i="7"/>
  <c r="T65" i="7"/>
  <c r="T66" i="7"/>
  <c r="T67" i="7"/>
  <c r="T68" i="7"/>
  <c r="T69" i="7"/>
  <c r="T70" i="7"/>
  <c r="T71" i="7"/>
  <c r="T72" i="7"/>
  <c r="T73" i="7"/>
  <c r="T74" i="7"/>
  <c r="T75" i="7"/>
  <c r="T76" i="7"/>
  <c r="T77" i="7"/>
  <c r="T78" i="7"/>
  <c r="T79" i="7"/>
  <c r="T80" i="7"/>
  <c r="T81" i="7"/>
  <c r="T82" i="7"/>
  <c r="T83" i="7"/>
  <c r="T84" i="7"/>
  <c r="T85" i="7"/>
  <c r="T86" i="7"/>
  <c r="T87" i="7"/>
  <c r="T88" i="7"/>
  <c r="T89" i="7"/>
  <c r="T90" i="7"/>
  <c r="T91" i="7"/>
  <c r="T6" i="7"/>
</calcChain>
</file>

<file path=xl/connections.xml><?xml version="1.0" encoding="utf-8"?>
<connections xmlns="http://schemas.openxmlformats.org/spreadsheetml/2006/main">
  <connection id="1" name="rad81C73.tmp" type="6" refreshedVersion="4" background="1" saveData="1">
    <textPr firstRow="9" sourceFile="R:\ANGELES V\ANUARIO 2015\RECEPCION DE DATOS\C 3\Tesoreria SS\rad81C73.tmp.txt" delimited="0" decimal="," thousands=".">
      <textFields count="13">
        <textField/>
        <textField position="5"/>
        <textField position="46"/>
        <textField position="53"/>
        <textField position="63"/>
        <textField position="77"/>
        <textField position="91"/>
        <textField position="109"/>
        <textField position="121"/>
        <textField position="126"/>
        <textField position="127"/>
        <textField position="130"/>
        <textField position="131"/>
      </textFields>
    </textPr>
  </connection>
  <connection id="2" name="rad81C73.tmp1" type="6" refreshedVersion="4" background="1" saveData="1">
    <textPr firstRow="9" sourceFile="R:\ANGELES V\ANUARIO 2015\RECEPCION DE DATOS\C 3\Tesoreria SS\rad81C73.tmp.txt" delimited="0" decimal="," thousands=".">
      <textFields count="13">
        <textField/>
        <textField position="5"/>
        <textField position="46"/>
        <textField position="53"/>
        <textField position="63"/>
        <textField position="77"/>
        <textField position="91"/>
        <textField position="109"/>
        <textField position="121"/>
        <textField position="126"/>
        <textField position="127"/>
        <textField position="130"/>
        <textField position="131"/>
      </textFields>
    </textPr>
  </connection>
</connections>
</file>

<file path=xl/sharedStrings.xml><?xml version="1.0" encoding="utf-8"?>
<sst xmlns="http://schemas.openxmlformats.org/spreadsheetml/2006/main" count="239" uniqueCount="53">
  <si>
    <t>TIPO DE CONTRATO</t>
  </si>
  <si>
    <t>NO CONSTA</t>
  </si>
  <si>
    <t>TRAB.</t>
  </si>
  <si>
    <t>EMPR.</t>
  </si>
  <si>
    <t>INDEFINIDO.TIEMPO COMPLETO.ORDINARIO</t>
  </si>
  <si>
    <t>INDEF.T.COMPL.TRANFORMACIÓN.FOM.EMPL.ES</t>
  </si>
  <si>
    <t>INDEF. TIEMPO COMPLETO. DISCAPACITADOS</t>
  </si>
  <si>
    <t>INDEF.TIEMPO COMPL.DISCAPACITADOS TRANS</t>
  </si>
  <si>
    <t>INDEF.TIEMPO COMPL.INICIAL. FOM. EMP.ES</t>
  </si>
  <si>
    <t>INDEFIN.TIEMPO COMPLETO.TRANSFORMACION</t>
  </si>
  <si>
    <t>INDEFINIDO.TIEMPO PARCIAL.ORDINARIO</t>
  </si>
  <si>
    <t>INDEF.T.PARC.TRANSFORMACION.FOM.EMP.EST</t>
  </si>
  <si>
    <t>INDEFINIDO.TIEMPO PARCIAL.DISCAPACITADO</t>
  </si>
  <si>
    <t>INDEF.TIEMPO PARCIAL.DISCAPACIT.TRANSFO</t>
  </si>
  <si>
    <t>INDEF.TIEMPO PARC.INICIAL. FOM. EMP.EST</t>
  </si>
  <si>
    <t>INDEFINIDO.TIEMPO PARCIAL.TRANSFORMACIO</t>
  </si>
  <si>
    <t>INDEFINIDO FIJO DISCONTINUO</t>
  </si>
  <si>
    <t>INDEF.F.DISC.TRANSFORMACION.FOM.EMP.EST</t>
  </si>
  <si>
    <t>INDEF.FIJOS DISCONTINUOS.DISCAPACITADOS</t>
  </si>
  <si>
    <t>INDEF.FIJODISC.DISCAPAC.TRANSFORMACION</t>
  </si>
  <si>
    <t>INDEF.FIJO DISCONT.INICIAL. FOM. EMP.ES</t>
  </si>
  <si>
    <t>INDEFINIDO.FIJOS DISCONTINUOS.TRANSFORM</t>
  </si>
  <si>
    <t>DUR.DET.TIEMPO COMPLETO OBRA O SERVICIO</t>
  </si>
  <si>
    <t>DUR.DET.TIEMPO COMPL.EVENTUAL PRODUCCIO</t>
  </si>
  <si>
    <t>TEMPORAL. T.COMPLETO. CARAC.ADMINISTRAT</t>
  </si>
  <si>
    <t>DUR.DETERMINADA TIEMPO COMPL.INTERINIDA</t>
  </si>
  <si>
    <t>TEMPORAL. T.COMPL. INTERINIDAD. CAR.ADM</t>
  </si>
  <si>
    <t>DUR.DETERM.TIEMPO COMPLETO PRACTICAS</t>
  </si>
  <si>
    <t>DUR.DETERM.TIEMP.COMPL.FORMACIÓN/APREND</t>
  </si>
  <si>
    <t>TEMPORAL.TIEMPO COMPLETO.DISCAPACITADOS</t>
  </si>
  <si>
    <t>DUR.DETERMINADA.TIEMPO COMPLETO.RELEVO</t>
  </si>
  <si>
    <t>TEMP.TIEMPO COMP.INICIAL FOM.EMP.EST</t>
  </si>
  <si>
    <t>DUR.DET.TIEMPO PARCIAL.OBRA O SERVICIO</t>
  </si>
  <si>
    <t>DUR.DET.TIEMPO PARC.EVENTUAL PRODUCCIÓN</t>
  </si>
  <si>
    <t>TEMPORAL. T.PARCIAL. CARACT.ADMINISTRAT</t>
  </si>
  <si>
    <t>DUR.DETERMINADA TIEMPO PARC.INTERINIDAD</t>
  </si>
  <si>
    <t>TEMPORAL. T.PARCI. INTERINIDAD. CAR.ADM</t>
  </si>
  <si>
    <t>DUR.DETERM.TIEMPO PARCIAL PRACTICAS</t>
  </si>
  <si>
    <t>TEMP.TIEMPO PARCIAL.DISCAPACITADOS</t>
  </si>
  <si>
    <t>DUR.DETERMINADA TIEMPO PARC.JUB.PARCIAL</t>
  </si>
  <si>
    <t>DUR.DETERMINADA TIEMPO PARCIAL. RELEVO</t>
  </si>
  <si>
    <t>TEMP.TIEMPO PARC.INICIAL. FOM.EMP.EST</t>
  </si>
  <si>
    <t>TOTAL</t>
  </si>
  <si>
    <t>000</t>
  </si>
  <si>
    <t>552 TEMP. TIEMPO PARC. DES.EMPRESAS INSERCION</t>
  </si>
  <si>
    <t>Fuente: Tesorería General de la Seguridad Social. Dirección Provincial de Sevilla</t>
  </si>
  <si>
    <t>01XX (R. General)</t>
  </si>
  <si>
    <t>081X (R. Mar)</t>
  </si>
  <si>
    <t>0911 (Carbón)</t>
  </si>
  <si>
    <t>0613 (Agrario)</t>
  </si>
  <si>
    <t>TEMP. TIEMP COM. DES. EMPRESAS INSERCIO</t>
  </si>
  <si>
    <t>CONTRATO PREDOCTORAL</t>
  </si>
  <si>
    <t>3.3.4. TRABAJADORES POR TIPO DE CONTRATO Y RÉGIMEN EN LA PROVINCIA DE SEVILLA.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</si>
</sst>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10" fillId="21" borderId="20" applyNumberFormat="0" applyAlignment="0" applyProtection="0"/>
    <xf numFmtId="0" fontId="11" fillId="22" borderId="21" applyNumberFormat="0" applyAlignment="0" applyProtection="0"/>
    <xf numFmtId="0" fontId="12" fillId="0" borderId="22" applyNumberFormat="0" applyFill="0" applyAlignment="0" applyProtection="0"/>
    <xf numFmtId="0" fontId="13" fillId="0" borderId="0" applyNumberFormat="0" applyFill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14" fillId="29" borderId="20" applyNumberFormat="0" applyAlignment="0" applyProtection="0"/>
    <xf numFmtId="0" fontId="15" fillId="30" borderId="0" applyNumberFormat="0" applyBorder="0" applyAlignment="0" applyProtection="0"/>
    <xf numFmtId="0" fontId="16" fillId="31" borderId="0" applyNumberFormat="0" applyBorder="0" applyAlignment="0" applyProtection="0"/>
    <xf numFmtId="0" fontId="5" fillId="0" borderId="0"/>
    <xf numFmtId="0" fontId="17" fillId="21" borderId="24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25" applyNumberFormat="0" applyFill="0" applyAlignment="0" applyProtection="0"/>
    <xf numFmtId="0" fontId="22" fillId="0" borderId="26" applyNumberFormat="0" applyFill="0" applyAlignment="0" applyProtection="0"/>
    <xf numFmtId="0" fontId="13" fillId="0" borderId="27" applyNumberFormat="0" applyFill="0" applyAlignment="0" applyProtection="0"/>
    <xf numFmtId="0" fontId="23" fillId="0" borderId="28" applyNumberFormat="0" applyFill="0" applyAlignment="0" applyProtection="0"/>
    <xf numFmtId="0" fontId="7" fillId="32" borderId="23" applyNumberFormat="0" applyFont="0" applyAlignment="0" applyProtection="0"/>
  </cellStyleXfs>
  <cellXfs count="57">
    <xf numFmtId="0" fontId="0" fillId="0" borderId="0" xfId="0"/>
    <xf numFmtId="0" fontId="2" fillId="0" borderId="0" xfId="0" applyFont="1" applyFill="1"/>
    <xf numFmtId="0" fontId="3" fillId="0" borderId="0" xfId="0" applyFont="1" applyFill="1" applyAlignment="1">
      <alignment vertical="center"/>
    </xf>
    <xf numFmtId="3" fontId="2" fillId="0" borderId="0" xfId="0" applyNumberFormat="1" applyFont="1" applyFill="1"/>
    <xf numFmtId="0" fontId="2" fillId="0" borderId="0" xfId="0" applyFont="1" applyFill="1" applyBorder="1"/>
    <xf numFmtId="0" fontId="4" fillId="0" borderId="0" xfId="0" applyFont="1" applyFill="1" applyAlignment="1">
      <alignment vertical="top"/>
    </xf>
    <xf numFmtId="0" fontId="3" fillId="0" borderId="0" xfId="0" applyFont="1"/>
    <xf numFmtId="0" fontId="3" fillId="0" borderId="1" xfId="0" applyFont="1" applyFill="1" applyBorder="1" applyAlignment="1">
      <alignment vertical="center"/>
    </xf>
    <xf numFmtId="14" fontId="3" fillId="0" borderId="1" xfId="0" applyNumberFormat="1" applyFont="1" applyFill="1" applyBorder="1" applyAlignment="1">
      <alignment vertical="center"/>
    </xf>
    <xf numFmtId="3" fontId="1" fillId="0" borderId="2" xfId="0" applyNumberFormat="1" applyFont="1" applyFill="1" applyBorder="1"/>
    <xf numFmtId="0" fontId="3" fillId="0" borderId="3" xfId="0" applyFont="1" applyFill="1" applyBorder="1"/>
    <xf numFmtId="14" fontId="3" fillId="0" borderId="4" xfId="0" applyNumberFormat="1" applyFont="1" applyFill="1" applyBorder="1" applyAlignment="1">
      <alignment vertical="center"/>
    </xf>
    <xf numFmtId="14" fontId="3" fillId="0" borderId="5" xfId="0" applyNumberFormat="1" applyFont="1" applyFill="1" applyBorder="1" applyAlignment="1">
      <alignment vertical="center"/>
    </xf>
    <xf numFmtId="3" fontId="5" fillId="0" borderId="6" xfId="33" applyNumberFormat="1" applyBorder="1"/>
    <xf numFmtId="3" fontId="1" fillId="0" borderId="7" xfId="0" applyNumberFormat="1" applyFont="1" applyFill="1" applyBorder="1"/>
    <xf numFmtId="3" fontId="1" fillId="0" borderId="8" xfId="0" applyNumberFormat="1" applyFont="1" applyFill="1" applyBorder="1"/>
    <xf numFmtId="0" fontId="3" fillId="0" borderId="5" xfId="0" applyFont="1" applyFill="1" applyBorder="1" applyAlignment="1">
      <alignment vertical="center"/>
    </xf>
    <xf numFmtId="0" fontId="2" fillId="0" borderId="9" xfId="0" applyFont="1" applyFill="1" applyBorder="1"/>
    <xf numFmtId="0" fontId="3" fillId="0" borderId="10" xfId="0" applyFont="1" applyFill="1" applyBorder="1"/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2" fillId="0" borderId="12" xfId="0" applyFont="1" applyFill="1" applyBorder="1"/>
    <xf numFmtId="3" fontId="5" fillId="0" borderId="13" xfId="33" applyNumberFormat="1" applyBorder="1"/>
    <xf numFmtId="49" fontId="2" fillId="0" borderId="12" xfId="0" applyNumberFormat="1" applyFont="1" applyFill="1" applyBorder="1" applyAlignment="1">
      <alignment horizontal="right"/>
    </xf>
    <xf numFmtId="0" fontId="2" fillId="0" borderId="14" xfId="0" applyFont="1" applyFill="1" applyBorder="1"/>
    <xf numFmtId="0" fontId="2" fillId="0" borderId="2" xfId="0" applyFont="1" applyFill="1" applyBorder="1"/>
    <xf numFmtId="3" fontId="1" fillId="0" borderId="15" xfId="0" applyNumberFormat="1" applyFont="1" applyFill="1" applyBorder="1"/>
    <xf numFmtId="0" fontId="2" fillId="0" borderId="11" xfId="0" applyFont="1" applyFill="1" applyBorder="1"/>
    <xf numFmtId="0" fontId="3" fillId="0" borderId="1" xfId="0" applyFont="1" applyFill="1" applyBorder="1"/>
    <xf numFmtId="0" fontId="3" fillId="0" borderId="5" xfId="0" applyFont="1" applyFill="1" applyBorder="1"/>
    <xf numFmtId="3" fontId="1" fillId="0" borderId="4" xfId="0" applyNumberFormat="1" applyFont="1" applyFill="1" applyBorder="1"/>
    <xf numFmtId="3" fontId="1" fillId="0" borderId="11" xfId="0" applyNumberFormat="1" applyFont="1" applyFill="1" applyBorder="1"/>
    <xf numFmtId="3" fontId="1" fillId="0" borderId="16" xfId="0" applyNumberFormat="1" applyFont="1" applyFill="1" applyBorder="1"/>
    <xf numFmtId="3" fontId="1" fillId="0" borderId="17" xfId="0" applyNumberFormat="1" applyFont="1" applyFill="1" applyBorder="1"/>
    <xf numFmtId="3" fontId="1" fillId="0" borderId="18" xfId="0" applyNumberFormat="1" applyFont="1" applyFill="1" applyBorder="1"/>
    <xf numFmtId="0" fontId="6" fillId="0" borderId="0" xfId="0" applyFont="1"/>
    <xf numFmtId="3" fontId="5" fillId="0" borderId="0" xfId="33" applyNumberFormat="1" applyFill="1" applyBorder="1"/>
    <xf numFmtId="3" fontId="5" fillId="0" borderId="5" xfId="33" applyNumberFormat="1" applyFill="1" applyBorder="1"/>
    <xf numFmtId="3" fontId="1" fillId="0" borderId="3" xfId="0" applyNumberFormat="1" applyFont="1" applyFill="1" applyBorder="1"/>
    <xf numFmtId="3" fontId="5" fillId="0" borderId="6" xfId="33" applyNumberFormat="1" applyFill="1" applyBorder="1"/>
    <xf numFmtId="0" fontId="3" fillId="0" borderId="5" xfId="0" applyFont="1" applyFill="1" applyBorder="1" applyAlignment="1">
      <alignment horizontal="center"/>
    </xf>
    <xf numFmtId="3" fontId="1" fillId="0" borderId="10" xfId="0" applyNumberFormat="1" applyFont="1" applyFill="1" applyBorder="1"/>
    <xf numFmtId="0" fontId="3" fillId="0" borderId="10" xfId="0" applyFont="1" applyFill="1" applyBorder="1" applyAlignment="1">
      <alignment horizontal="center"/>
    </xf>
    <xf numFmtId="3" fontId="5" fillId="0" borderId="9" xfId="33" applyNumberFormat="1" applyFill="1" applyBorder="1"/>
    <xf numFmtId="3" fontId="1" fillId="0" borderId="1" xfId="0" applyNumberFormat="1" applyFont="1" applyFill="1" applyBorder="1"/>
    <xf numFmtId="3" fontId="1" fillId="0" borderId="5" xfId="0" applyNumberFormat="1" applyFont="1" applyFill="1" applyBorder="1"/>
    <xf numFmtId="3" fontId="5" fillId="0" borderId="29" xfId="33" applyNumberFormat="1" applyFill="1" applyBorder="1"/>
    <xf numFmtId="0" fontId="2" fillId="0" borderId="9" xfId="0" applyFont="1" applyFill="1" applyBorder="1" applyAlignment="1">
      <alignment horizontal="center"/>
    </xf>
    <xf numFmtId="3" fontId="5" fillId="0" borderId="15" xfId="33" applyNumberFormat="1" applyFill="1" applyBorder="1"/>
    <xf numFmtId="3" fontId="5" fillId="0" borderId="10" xfId="33" applyNumberFormat="1" applyFill="1" applyBorder="1"/>
    <xf numFmtId="14" fontId="3" fillId="0" borderId="0" xfId="0" applyNumberFormat="1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rmal_Hoja" xfId="33"/>
    <cellStyle name="Notas 2" xfId="42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1" xfId="38" builtinId="16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rad81C73.tmp" connectionId="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rad81C73.tmp" connectionId="2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8"/>
  <sheetViews>
    <sheetView tabSelected="1" topLeftCell="F1" zoomScale="85" zoomScaleNormal="85" workbookViewId="0">
      <selection activeCell="Q89" sqref="Q89"/>
    </sheetView>
  </sheetViews>
  <sheetFormatPr baseColWidth="10" defaultRowHeight="12.75" x14ac:dyDescent="0.2"/>
  <cols>
    <col min="1" max="1" width="5.28515625" style="1" customWidth="1"/>
    <col min="2" max="2" width="45.7109375" style="1" customWidth="1"/>
    <col min="3" max="3" width="7.42578125" style="1" customWidth="1"/>
    <col min="4" max="4" width="12.42578125" style="1" bestFit="1" customWidth="1"/>
    <col min="5" max="20" width="11" style="1" bestFit="1" customWidth="1"/>
    <col min="21" max="21" width="12.28515625" style="1" bestFit="1" customWidth="1"/>
    <col min="22" max="23" width="11" style="1" bestFit="1" customWidth="1"/>
    <col min="24" max="16384" width="11.42578125" style="1"/>
  </cols>
  <sheetData>
    <row r="1" spans="1:23" ht="15" x14ac:dyDescent="0.25">
      <c r="A1" s="37" t="s">
        <v>52</v>
      </c>
    </row>
    <row r="2" spans="1:23" x14ac:dyDescent="0.2">
      <c r="A2" s="6"/>
    </row>
    <row r="4" spans="1:23" s="2" customFormat="1" ht="22.5" customHeight="1" x14ac:dyDescent="0.25">
      <c r="A4" s="19"/>
      <c r="B4" s="20" t="s">
        <v>0</v>
      </c>
      <c r="C4" s="21"/>
      <c r="D4" s="53" t="s">
        <v>46</v>
      </c>
      <c r="E4" s="54"/>
      <c r="F4" s="54"/>
      <c r="G4" s="55"/>
      <c r="H4" s="53" t="s">
        <v>49</v>
      </c>
      <c r="I4" s="54"/>
      <c r="J4" s="54"/>
      <c r="K4" s="55"/>
      <c r="L4" s="53" t="s">
        <v>47</v>
      </c>
      <c r="M4" s="54"/>
      <c r="N4" s="54"/>
      <c r="O4" s="55"/>
      <c r="P4" s="53" t="s">
        <v>48</v>
      </c>
      <c r="Q4" s="54"/>
      <c r="R4" s="54"/>
      <c r="S4" s="55"/>
      <c r="T4" s="53" t="s">
        <v>42</v>
      </c>
      <c r="U4" s="54"/>
      <c r="V4" s="54"/>
      <c r="W4" s="55"/>
    </row>
    <row r="5" spans="1:23" s="2" customFormat="1" ht="20.25" customHeight="1" x14ac:dyDescent="0.25">
      <c r="A5" s="22"/>
      <c r="B5" s="7"/>
      <c r="C5" s="16"/>
      <c r="D5" s="11">
        <v>45016</v>
      </c>
      <c r="E5" s="8">
        <v>45107</v>
      </c>
      <c r="F5" s="8">
        <v>45199</v>
      </c>
      <c r="G5" s="12">
        <v>45291</v>
      </c>
      <c r="H5" s="11">
        <v>45016</v>
      </c>
      <c r="I5" s="8">
        <v>45107</v>
      </c>
      <c r="J5" s="8">
        <v>45199</v>
      </c>
      <c r="K5" s="12">
        <v>45291</v>
      </c>
      <c r="L5" s="11">
        <v>45016</v>
      </c>
      <c r="M5" s="8">
        <v>45107</v>
      </c>
      <c r="N5" s="8">
        <v>45199</v>
      </c>
      <c r="O5" s="12">
        <v>45291</v>
      </c>
      <c r="P5" s="11">
        <v>45016</v>
      </c>
      <c r="Q5" s="8">
        <v>45107</v>
      </c>
      <c r="R5" s="8">
        <v>45199</v>
      </c>
      <c r="S5" s="12">
        <v>45291</v>
      </c>
      <c r="T5" s="11">
        <v>45016</v>
      </c>
      <c r="U5" s="52">
        <v>45107</v>
      </c>
      <c r="V5" s="52">
        <v>45199</v>
      </c>
      <c r="W5" s="12">
        <v>45291</v>
      </c>
    </row>
    <row r="6" spans="1:23" x14ac:dyDescent="0.2">
      <c r="A6" s="23"/>
      <c r="B6" s="4" t="s">
        <v>1</v>
      </c>
      <c r="C6" s="49" t="s">
        <v>2</v>
      </c>
      <c r="D6" s="41">
        <v>528</v>
      </c>
      <c r="E6" s="50">
        <v>432</v>
      </c>
      <c r="F6" s="50">
        <v>408</v>
      </c>
      <c r="G6" s="38">
        <v>719</v>
      </c>
      <c r="H6" s="41">
        <v>0</v>
      </c>
      <c r="I6" s="50">
        <v>0</v>
      </c>
      <c r="J6" s="50">
        <v>0</v>
      </c>
      <c r="K6" s="38">
        <v>0</v>
      </c>
      <c r="L6" s="41">
        <v>1</v>
      </c>
      <c r="M6" s="50">
        <v>1</v>
      </c>
      <c r="N6" s="50">
        <v>0</v>
      </c>
      <c r="O6" s="38">
        <v>0</v>
      </c>
      <c r="P6" s="41">
        <v>0</v>
      </c>
      <c r="Q6" s="50">
        <v>0</v>
      </c>
      <c r="R6" s="50">
        <v>0</v>
      </c>
      <c r="S6" s="38">
        <v>0</v>
      </c>
      <c r="T6" s="41">
        <f>SUM(P6,L6,H6,D6)</f>
        <v>529</v>
      </c>
      <c r="U6" s="50">
        <f>SUM(Q6,M6,I6,E6)</f>
        <v>433</v>
      </c>
      <c r="V6" s="50">
        <f>SUM(R6,N6,J6,F6)</f>
        <v>408</v>
      </c>
      <c r="W6" s="51">
        <f>SUM(S6,O6,K6,G6)</f>
        <v>719</v>
      </c>
    </row>
    <row r="7" spans="1:23" x14ac:dyDescent="0.2">
      <c r="A7" s="23"/>
      <c r="B7" s="4"/>
      <c r="C7" s="49" t="s">
        <v>3</v>
      </c>
      <c r="D7" s="41">
        <v>528</v>
      </c>
      <c r="E7" s="48">
        <v>432</v>
      </c>
      <c r="F7" s="48">
        <v>408</v>
      </c>
      <c r="G7" s="38">
        <v>719</v>
      </c>
      <c r="H7" s="41"/>
      <c r="I7" s="48"/>
      <c r="J7" s="48"/>
      <c r="K7" s="38"/>
      <c r="L7" s="41">
        <v>1</v>
      </c>
      <c r="M7" s="48">
        <v>1</v>
      </c>
      <c r="N7" s="48"/>
      <c r="O7" s="38"/>
      <c r="P7" s="41"/>
      <c r="Q7" s="48"/>
      <c r="R7" s="48"/>
      <c r="S7" s="38"/>
      <c r="T7" s="41">
        <f t="shared" ref="T7:T70" si="0">SUM(P7,L7,H7,D7)</f>
        <v>529</v>
      </c>
      <c r="U7" s="48">
        <f t="shared" ref="U7:U70" si="1">SUM(Q7,M7,I7,E7)</f>
        <v>433</v>
      </c>
      <c r="V7" s="48">
        <f t="shared" ref="V7:V70" si="2">SUM(R7,N7,J7,F7)</f>
        <v>408</v>
      </c>
      <c r="W7" s="45">
        <f t="shared" ref="W7:W70" si="3">SUM(S7,O7,K7,G7)</f>
        <v>719</v>
      </c>
    </row>
    <row r="8" spans="1:23" x14ac:dyDescent="0.2">
      <c r="A8" s="25" t="s">
        <v>43</v>
      </c>
      <c r="B8" s="4" t="s">
        <v>1</v>
      </c>
      <c r="C8" s="49" t="s">
        <v>2</v>
      </c>
      <c r="D8" s="41">
        <v>17865</v>
      </c>
      <c r="E8" s="48">
        <v>16637</v>
      </c>
      <c r="F8" s="48">
        <v>18068</v>
      </c>
      <c r="G8" s="38">
        <v>18762</v>
      </c>
      <c r="H8" s="41">
        <v>46614</v>
      </c>
      <c r="I8" s="48">
        <v>50326</v>
      </c>
      <c r="J8" s="48">
        <v>43441</v>
      </c>
      <c r="K8" s="38">
        <v>41706</v>
      </c>
      <c r="L8" s="41">
        <v>13</v>
      </c>
      <c r="M8" s="48">
        <v>12</v>
      </c>
      <c r="N8" s="48">
        <v>12</v>
      </c>
      <c r="O8" s="38">
        <v>13</v>
      </c>
      <c r="P8" s="41">
        <v>0</v>
      </c>
      <c r="Q8" s="48">
        <v>0</v>
      </c>
      <c r="R8" s="48">
        <v>0</v>
      </c>
      <c r="S8" s="38">
        <v>0</v>
      </c>
      <c r="T8" s="41">
        <f t="shared" si="0"/>
        <v>64492</v>
      </c>
      <c r="U8" s="48">
        <f t="shared" si="1"/>
        <v>66975</v>
      </c>
      <c r="V8" s="48">
        <f t="shared" si="2"/>
        <v>61521</v>
      </c>
      <c r="W8" s="45">
        <f t="shared" si="3"/>
        <v>60481</v>
      </c>
    </row>
    <row r="9" spans="1:23" x14ac:dyDescent="0.2">
      <c r="A9" s="23"/>
      <c r="B9" s="4"/>
      <c r="C9" s="49" t="s">
        <v>3</v>
      </c>
      <c r="D9" s="41">
        <v>1782</v>
      </c>
      <c r="E9" s="48">
        <v>1288</v>
      </c>
      <c r="F9" s="48">
        <v>1104</v>
      </c>
      <c r="G9" s="38">
        <v>1432</v>
      </c>
      <c r="H9" s="41">
        <v>6</v>
      </c>
      <c r="I9" s="48">
        <v>6</v>
      </c>
      <c r="J9" s="48">
        <v>6</v>
      </c>
      <c r="K9" s="38">
        <v>6</v>
      </c>
      <c r="L9" s="41">
        <v>2</v>
      </c>
      <c r="M9" s="48">
        <v>2</v>
      </c>
      <c r="N9" s="48">
        <v>2</v>
      </c>
      <c r="O9" s="38">
        <v>1</v>
      </c>
      <c r="P9" s="41"/>
      <c r="Q9" s="48"/>
      <c r="R9" s="48"/>
      <c r="S9" s="38"/>
      <c r="T9" s="41">
        <f t="shared" si="0"/>
        <v>1790</v>
      </c>
      <c r="U9" s="48">
        <f t="shared" si="1"/>
        <v>1296</v>
      </c>
      <c r="V9" s="48">
        <f t="shared" si="2"/>
        <v>1112</v>
      </c>
      <c r="W9" s="45">
        <f t="shared" si="3"/>
        <v>1439</v>
      </c>
    </row>
    <row r="10" spans="1:23" x14ac:dyDescent="0.2">
      <c r="A10" s="23">
        <v>100</v>
      </c>
      <c r="B10" s="4" t="s">
        <v>4</v>
      </c>
      <c r="C10" s="49" t="s">
        <v>2</v>
      </c>
      <c r="D10" s="41">
        <v>194463</v>
      </c>
      <c r="E10" s="48">
        <v>200579</v>
      </c>
      <c r="F10" s="48">
        <v>206022</v>
      </c>
      <c r="G10" s="38">
        <v>209637</v>
      </c>
      <c r="H10" s="41">
        <v>3960</v>
      </c>
      <c r="I10" s="48">
        <v>4016</v>
      </c>
      <c r="J10" s="48">
        <v>4030</v>
      </c>
      <c r="K10" s="38">
        <v>4009</v>
      </c>
      <c r="L10" s="41">
        <v>160</v>
      </c>
      <c r="M10" s="48">
        <v>160</v>
      </c>
      <c r="N10" s="48">
        <v>165</v>
      </c>
      <c r="O10" s="38">
        <v>166</v>
      </c>
      <c r="P10" s="41">
        <v>0</v>
      </c>
      <c r="Q10" s="48">
        <v>0</v>
      </c>
      <c r="R10" s="48">
        <v>0</v>
      </c>
      <c r="S10" s="38">
        <v>0</v>
      </c>
      <c r="T10" s="41">
        <f t="shared" si="0"/>
        <v>198583</v>
      </c>
      <c r="U10" s="48">
        <f t="shared" si="1"/>
        <v>204755</v>
      </c>
      <c r="V10" s="48">
        <f t="shared" si="2"/>
        <v>210217</v>
      </c>
      <c r="W10" s="45">
        <f t="shared" si="3"/>
        <v>213812</v>
      </c>
    </row>
    <row r="11" spans="1:23" x14ac:dyDescent="0.2">
      <c r="A11" s="23"/>
      <c r="B11" s="4"/>
      <c r="C11" s="49" t="s">
        <v>3</v>
      </c>
      <c r="D11" s="41">
        <v>28689</v>
      </c>
      <c r="E11" s="48">
        <v>29138</v>
      </c>
      <c r="F11" s="48">
        <v>29223</v>
      </c>
      <c r="G11" s="38">
        <v>29353</v>
      </c>
      <c r="H11" s="41">
        <v>1783</v>
      </c>
      <c r="I11" s="48">
        <v>1816</v>
      </c>
      <c r="J11" s="48">
        <v>1823</v>
      </c>
      <c r="K11" s="38">
        <v>1801</v>
      </c>
      <c r="L11" s="41">
        <v>32</v>
      </c>
      <c r="M11" s="48">
        <v>33</v>
      </c>
      <c r="N11" s="48">
        <v>32</v>
      </c>
      <c r="O11" s="38">
        <v>32</v>
      </c>
      <c r="P11" s="41"/>
      <c r="Q11" s="48"/>
      <c r="R11" s="48"/>
      <c r="S11" s="38"/>
      <c r="T11" s="41">
        <f t="shared" si="0"/>
        <v>30504</v>
      </c>
      <c r="U11" s="48">
        <f t="shared" si="1"/>
        <v>30987</v>
      </c>
      <c r="V11" s="48">
        <f t="shared" si="2"/>
        <v>31078</v>
      </c>
      <c r="W11" s="45">
        <f t="shared" si="3"/>
        <v>31186</v>
      </c>
    </row>
    <row r="12" spans="1:23" x14ac:dyDescent="0.2">
      <c r="A12" s="23">
        <v>109</v>
      </c>
      <c r="B12" s="4" t="s">
        <v>5</v>
      </c>
      <c r="C12" s="49" t="s">
        <v>2</v>
      </c>
      <c r="D12" s="41">
        <v>2173</v>
      </c>
      <c r="E12" s="48">
        <v>2204</v>
      </c>
      <c r="F12" s="48">
        <v>2233</v>
      </c>
      <c r="G12" s="38">
        <v>2276</v>
      </c>
      <c r="H12" s="41">
        <v>1</v>
      </c>
      <c r="I12" s="48">
        <v>1</v>
      </c>
      <c r="J12" s="48">
        <v>1</v>
      </c>
      <c r="K12" s="38">
        <v>1</v>
      </c>
      <c r="L12" s="41">
        <v>0</v>
      </c>
      <c r="M12" s="48">
        <v>0</v>
      </c>
      <c r="N12" s="48">
        <v>0</v>
      </c>
      <c r="O12" s="38">
        <v>0</v>
      </c>
      <c r="P12" s="41">
        <v>0</v>
      </c>
      <c r="Q12" s="48">
        <v>0</v>
      </c>
      <c r="R12" s="48">
        <v>0</v>
      </c>
      <c r="S12" s="38">
        <v>0</v>
      </c>
      <c r="T12" s="41">
        <f t="shared" si="0"/>
        <v>2174</v>
      </c>
      <c r="U12" s="48">
        <f t="shared" si="1"/>
        <v>2205</v>
      </c>
      <c r="V12" s="48">
        <f t="shared" si="2"/>
        <v>2234</v>
      </c>
      <c r="W12" s="45">
        <f t="shared" si="3"/>
        <v>2277</v>
      </c>
    </row>
    <row r="13" spans="1:23" x14ac:dyDescent="0.2">
      <c r="A13" s="23"/>
      <c r="B13" s="4"/>
      <c r="C13" s="49" t="s">
        <v>3</v>
      </c>
      <c r="D13" s="41">
        <v>875</v>
      </c>
      <c r="E13" s="48">
        <v>894</v>
      </c>
      <c r="F13" s="48">
        <v>888</v>
      </c>
      <c r="G13" s="38">
        <v>893</v>
      </c>
      <c r="H13" s="41">
        <v>1</v>
      </c>
      <c r="I13" s="48">
        <v>1</v>
      </c>
      <c r="J13" s="48">
        <v>1</v>
      </c>
      <c r="K13" s="38">
        <v>1</v>
      </c>
      <c r="L13" s="41"/>
      <c r="M13" s="48"/>
      <c r="N13" s="48"/>
      <c r="O13" s="38"/>
      <c r="P13" s="41"/>
      <c r="Q13" s="48"/>
      <c r="R13" s="48"/>
      <c r="S13" s="38"/>
      <c r="T13" s="41">
        <f t="shared" si="0"/>
        <v>876</v>
      </c>
      <c r="U13" s="48">
        <f t="shared" si="1"/>
        <v>895</v>
      </c>
      <c r="V13" s="48">
        <f t="shared" si="2"/>
        <v>889</v>
      </c>
      <c r="W13" s="45">
        <f t="shared" si="3"/>
        <v>894</v>
      </c>
    </row>
    <row r="14" spans="1:23" x14ac:dyDescent="0.2">
      <c r="A14" s="23">
        <v>130</v>
      </c>
      <c r="B14" s="4" t="s">
        <v>6</v>
      </c>
      <c r="C14" s="49" t="s">
        <v>2</v>
      </c>
      <c r="D14" s="41">
        <v>1059</v>
      </c>
      <c r="E14" s="48">
        <v>1068</v>
      </c>
      <c r="F14" s="48">
        <v>1073</v>
      </c>
      <c r="G14" s="38">
        <v>1089</v>
      </c>
      <c r="H14" s="41">
        <v>6</v>
      </c>
      <c r="I14" s="48">
        <v>6</v>
      </c>
      <c r="J14" s="48">
        <v>6</v>
      </c>
      <c r="K14" s="38">
        <v>5</v>
      </c>
      <c r="L14" s="41">
        <v>0</v>
      </c>
      <c r="M14" s="48">
        <v>0</v>
      </c>
      <c r="N14" s="48">
        <v>0</v>
      </c>
      <c r="O14" s="38">
        <v>0</v>
      </c>
      <c r="P14" s="41">
        <v>0</v>
      </c>
      <c r="Q14" s="48">
        <v>0</v>
      </c>
      <c r="R14" s="48">
        <v>0</v>
      </c>
      <c r="S14" s="38">
        <v>0</v>
      </c>
      <c r="T14" s="41">
        <f t="shared" si="0"/>
        <v>1065</v>
      </c>
      <c r="U14" s="48">
        <f t="shared" si="1"/>
        <v>1074</v>
      </c>
      <c r="V14" s="48">
        <f t="shared" si="2"/>
        <v>1079</v>
      </c>
      <c r="W14" s="45">
        <f t="shared" si="3"/>
        <v>1094</v>
      </c>
    </row>
    <row r="15" spans="1:23" x14ac:dyDescent="0.2">
      <c r="A15" s="23"/>
      <c r="B15" s="4"/>
      <c r="C15" s="49" t="s">
        <v>3</v>
      </c>
      <c r="D15" s="41">
        <v>662</v>
      </c>
      <c r="E15" s="48">
        <v>673</v>
      </c>
      <c r="F15" s="48">
        <v>679</v>
      </c>
      <c r="G15" s="38">
        <v>702</v>
      </c>
      <c r="H15" s="41">
        <v>6</v>
      </c>
      <c r="I15" s="48">
        <v>6</v>
      </c>
      <c r="J15" s="48">
        <v>6</v>
      </c>
      <c r="K15" s="38">
        <v>5</v>
      </c>
      <c r="L15" s="41"/>
      <c r="M15" s="48"/>
      <c r="N15" s="48"/>
      <c r="O15" s="38"/>
      <c r="P15" s="41"/>
      <c r="Q15" s="48"/>
      <c r="R15" s="48"/>
      <c r="S15" s="38"/>
      <c r="T15" s="41">
        <f t="shared" si="0"/>
        <v>668</v>
      </c>
      <c r="U15" s="48">
        <f t="shared" si="1"/>
        <v>679</v>
      </c>
      <c r="V15" s="48">
        <f t="shared" si="2"/>
        <v>685</v>
      </c>
      <c r="W15" s="45">
        <f t="shared" si="3"/>
        <v>707</v>
      </c>
    </row>
    <row r="16" spans="1:23" x14ac:dyDescent="0.2">
      <c r="A16" s="23">
        <v>139</v>
      </c>
      <c r="B16" s="4" t="s">
        <v>7</v>
      </c>
      <c r="C16" s="49" t="s">
        <v>2</v>
      </c>
      <c r="D16" s="41">
        <v>1193</v>
      </c>
      <c r="E16" s="48">
        <v>1205</v>
      </c>
      <c r="F16" s="48">
        <v>1195</v>
      </c>
      <c r="G16" s="38">
        <v>1206</v>
      </c>
      <c r="H16" s="41">
        <v>1</v>
      </c>
      <c r="I16" s="48">
        <v>1</v>
      </c>
      <c r="J16" s="48">
        <v>1</v>
      </c>
      <c r="K16" s="38">
        <v>1</v>
      </c>
      <c r="L16" s="41">
        <v>0</v>
      </c>
      <c r="M16" s="48">
        <v>0</v>
      </c>
      <c r="N16" s="48">
        <v>0</v>
      </c>
      <c r="O16" s="38">
        <v>0</v>
      </c>
      <c r="P16" s="41">
        <v>0</v>
      </c>
      <c r="Q16" s="48">
        <v>0</v>
      </c>
      <c r="R16" s="48">
        <v>0</v>
      </c>
      <c r="S16" s="38">
        <v>0</v>
      </c>
      <c r="T16" s="41">
        <f t="shared" si="0"/>
        <v>1194</v>
      </c>
      <c r="U16" s="48">
        <f t="shared" si="1"/>
        <v>1206</v>
      </c>
      <c r="V16" s="48">
        <f t="shared" si="2"/>
        <v>1196</v>
      </c>
      <c r="W16" s="45">
        <f t="shared" si="3"/>
        <v>1207</v>
      </c>
    </row>
    <row r="17" spans="1:23" x14ac:dyDescent="0.2">
      <c r="A17" s="23"/>
      <c r="B17" s="4"/>
      <c r="C17" s="49" t="s">
        <v>3</v>
      </c>
      <c r="D17" s="41">
        <v>279</v>
      </c>
      <c r="E17" s="48">
        <v>280</v>
      </c>
      <c r="F17" s="48">
        <v>275</v>
      </c>
      <c r="G17" s="38">
        <v>278</v>
      </c>
      <c r="H17" s="41">
        <v>1</v>
      </c>
      <c r="I17" s="48">
        <v>1</v>
      </c>
      <c r="J17" s="48">
        <v>1</v>
      </c>
      <c r="K17" s="38">
        <v>1</v>
      </c>
      <c r="L17" s="41"/>
      <c r="M17" s="48"/>
      <c r="N17" s="48"/>
      <c r="O17" s="38"/>
      <c r="P17" s="41"/>
      <c r="Q17" s="48"/>
      <c r="R17" s="48"/>
      <c r="S17" s="38"/>
      <c r="T17" s="41">
        <f t="shared" si="0"/>
        <v>280</v>
      </c>
      <c r="U17" s="48">
        <f t="shared" si="1"/>
        <v>281</v>
      </c>
      <c r="V17" s="48">
        <f t="shared" si="2"/>
        <v>276</v>
      </c>
      <c r="W17" s="45">
        <f t="shared" si="3"/>
        <v>279</v>
      </c>
    </row>
    <row r="18" spans="1:23" x14ac:dyDescent="0.2">
      <c r="A18" s="23">
        <v>150</v>
      </c>
      <c r="B18" s="4" t="s">
        <v>8</v>
      </c>
      <c r="C18" s="49" t="s">
        <v>2</v>
      </c>
      <c r="D18" s="41">
        <v>602</v>
      </c>
      <c r="E18" s="48">
        <v>617</v>
      </c>
      <c r="F18" s="48">
        <v>634</v>
      </c>
      <c r="G18" s="38">
        <v>686</v>
      </c>
      <c r="H18" s="41">
        <v>5</v>
      </c>
      <c r="I18" s="48">
        <v>5</v>
      </c>
      <c r="J18" s="48">
        <v>5</v>
      </c>
      <c r="K18" s="38">
        <v>6</v>
      </c>
      <c r="L18" s="41">
        <v>0</v>
      </c>
      <c r="M18" s="48">
        <v>1</v>
      </c>
      <c r="N18" s="48">
        <v>1</v>
      </c>
      <c r="O18" s="38">
        <v>1</v>
      </c>
      <c r="P18" s="41">
        <v>0</v>
      </c>
      <c r="Q18" s="48">
        <v>0</v>
      </c>
      <c r="R18" s="48">
        <v>0</v>
      </c>
      <c r="S18" s="38">
        <v>0</v>
      </c>
      <c r="T18" s="41">
        <f t="shared" si="0"/>
        <v>607</v>
      </c>
      <c r="U18" s="48">
        <f t="shared" si="1"/>
        <v>623</v>
      </c>
      <c r="V18" s="48">
        <f t="shared" si="2"/>
        <v>640</v>
      </c>
      <c r="W18" s="45">
        <f t="shared" si="3"/>
        <v>693</v>
      </c>
    </row>
    <row r="19" spans="1:23" x14ac:dyDescent="0.2">
      <c r="A19" s="23"/>
      <c r="B19" s="4"/>
      <c r="C19" s="49" t="s">
        <v>3</v>
      </c>
      <c r="D19" s="41">
        <v>352</v>
      </c>
      <c r="E19" s="48">
        <v>362</v>
      </c>
      <c r="F19" s="48">
        <v>360</v>
      </c>
      <c r="G19" s="38">
        <v>381</v>
      </c>
      <c r="H19" s="41">
        <v>4</v>
      </c>
      <c r="I19" s="48">
        <v>5</v>
      </c>
      <c r="J19" s="48">
        <v>5</v>
      </c>
      <c r="K19" s="38">
        <v>6</v>
      </c>
      <c r="L19" s="41"/>
      <c r="M19" s="48">
        <v>1</v>
      </c>
      <c r="N19" s="48">
        <v>1</v>
      </c>
      <c r="O19" s="38">
        <v>1</v>
      </c>
      <c r="P19" s="41"/>
      <c r="Q19" s="48"/>
      <c r="R19" s="48"/>
      <c r="S19" s="38"/>
      <c r="T19" s="41">
        <f t="shared" si="0"/>
        <v>356</v>
      </c>
      <c r="U19" s="48">
        <f t="shared" si="1"/>
        <v>368</v>
      </c>
      <c r="V19" s="48">
        <f t="shared" si="2"/>
        <v>366</v>
      </c>
      <c r="W19" s="45">
        <f t="shared" si="3"/>
        <v>388</v>
      </c>
    </row>
    <row r="20" spans="1:23" x14ac:dyDescent="0.2">
      <c r="A20" s="23">
        <v>189</v>
      </c>
      <c r="B20" s="4" t="s">
        <v>9</v>
      </c>
      <c r="C20" s="49" t="s">
        <v>2</v>
      </c>
      <c r="D20" s="41">
        <v>101084</v>
      </c>
      <c r="E20" s="48">
        <v>100700</v>
      </c>
      <c r="F20" s="48">
        <v>99964</v>
      </c>
      <c r="G20" s="38">
        <v>99482</v>
      </c>
      <c r="H20" s="41">
        <v>902</v>
      </c>
      <c r="I20" s="48">
        <v>881</v>
      </c>
      <c r="J20" s="48">
        <v>859</v>
      </c>
      <c r="K20" s="38">
        <v>857</v>
      </c>
      <c r="L20" s="41">
        <v>87</v>
      </c>
      <c r="M20" s="48">
        <v>82</v>
      </c>
      <c r="N20" s="48">
        <v>86</v>
      </c>
      <c r="O20" s="38">
        <v>81</v>
      </c>
      <c r="P20" s="41">
        <v>0</v>
      </c>
      <c r="Q20" s="48">
        <v>0</v>
      </c>
      <c r="R20" s="48">
        <v>0</v>
      </c>
      <c r="S20" s="38">
        <v>0</v>
      </c>
      <c r="T20" s="41">
        <f t="shared" si="0"/>
        <v>102073</v>
      </c>
      <c r="U20" s="48">
        <f t="shared" si="1"/>
        <v>101663</v>
      </c>
      <c r="V20" s="48">
        <f t="shared" si="2"/>
        <v>100909</v>
      </c>
      <c r="W20" s="45">
        <f t="shared" si="3"/>
        <v>100420</v>
      </c>
    </row>
    <row r="21" spans="1:23" x14ac:dyDescent="0.2">
      <c r="A21" s="23"/>
      <c r="B21" s="4"/>
      <c r="C21" s="49" t="s">
        <v>3</v>
      </c>
      <c r="D21" s="41">
        <v>18610</v>
      </c>
      <c r="E21" s="48">
        <v>18442</v>
      </c>
      <c r="F21" s="48">
        <v>18200</v>
      </c>
      <c r="G21" s="38">
        <v>18018</v>
      </c>
      <c r="H21" s="41">
        <v>498</v>
      </c>
      <c r="I21" s="48">
        <v>480</v>
      </c>
      <c r="J21" s="48">
        <v>463</v>
      </c>
      <c r="K21" s="38">
        <v>460</v>
      </c>
      <c r="L21" s="41">
        <v>23</v>
      </c>
      <c r="M21" s="48">
        <v>23</v>
      </c>
      <c r="N21" s="48">
        <v>26</v>
      </c>
      <c r="O21" s="38">
        <v>25</v>
      </c>
      <c r="P21" s="41"/>
      <c r="Q21" s="48"/>
      <c r="R21" s="48"/>
      <c r="S21" s="38"/>
      <c r="T21" s="41">
        <f t="shared" si="0"/>
        <v>19131</v>
      </c>
      <c r="U21" s="48">
        <f t="shared" si="1"/>
        <v>18945</v>
      </c>
      <c r="V21" s="48">
        <f t="shared" si="2"/>
        <v>18689</v>
      </c>
      <c r="W21" s="45">
        <f t="shared" si="3"/>
        <v>18503</v>
      </c>
    </row>
    <row r="22" spans="1:23" x14ac:dyDescent="0.2">
      <c r="A22" s="23">
        <v>200</v>
      </c>
      <c r="B22" s="4" t="s">
        <v>10</v>
      </c>
      <c r="C22" s="49" t="s">
        <v>2</v>
      </c>
      <c r="D22" s="41">
        <v>57879</v>
      </c>
      <c r="E22" s="48">
        <v>59408</v>
      </c>
      <c r="F22" s="48">
        <v>61551</v>
      </c>
      <c r="G22" s="38">
        <v>64888</v>
      </c>
      <c r="H22" s="41">
        <v>96</v>
      </c>
      <c r="I22" s="48">
        <v>92</v>
      </c>
      <c r="J22" s="48">
        <v>94</v>
      </c>
      <c r="K22" s="38">
        <v>94</v>
      </c>
      <c r="L22" s="41">
        <v>9</v>
      </c>
      <c r="M22" s="48">
        <v>4</v>
      </c>
      <c r="N22" s="48">
        <v>4</v>
      </c>
      <c r="O22" s="38">
        <v>6</v>
      </c>
      <c r="P22" s="41">
        <v>0</v>
      </c>
      <c r="Q22" s="48">
        <v>0</v>
      </c>
      <c r="R22" s="48">
        <v>0</v>
      </c>
      <c r="S22" s="38">
        <v>0</v>
      </c>
      <c r="T22" s="41">
        <f t="shared" si="0"/>
        <v>57984</v>
      </c>
      <c r="U22" s="48">
        <f t="shared" si="1"/>
        <v>59504</v>
      </c>
      <c r="V22" s="48">
        <f t="shared" si="2"/>
        <v>61649</v>
      </c>
      <c r="W22" s="45">
        <f t="shared" si="3"/>
        <v>64988</v>
      </c>
    </row>
    <row r="23" spans="1:23" x14ac:dyDescent="0.2">
      <c r="A23" s="23"/>
      <c r="B23" s="4"/>
      <c r="C23" s="49" t="s">
        <v>3</v>
      </c>
      <c r="D23" s="41">
        <v>19935</v>
      </c>
      <c r="E23" s="48">
        <v>20242</v>
      </c>
      <c r="F23" s="48">
        <v>20535</v>
      </c>
      <c r="G23" s="38">
        <v>21024</v>
      </c>
      <c r="H23" s="41">
        <v>82</v>
      </c>
      <c r="I23" s="48">
        <v>81</v>
      </c>
      <c r="J23" s="48">
        <v>82</v>
      </c>
      <c r="K23" s="38">
        <v>82</v>
      </c>
      <c r="L23" s="41">
        <v>7</v>
      </c>
      <c r="M23" s="48">
        <v>4</v>
      </c>
      <c r="N23" s="48">
        <v>4</v>
      </c>
      <c r="O23" s="38">
        <v>4</v>
      </c>
      <c r="P23" s="41"/>
      <c r="Q23" s="48"/>
      <c r="R23" s="48"/>
      <c r="S23" s="38"/>
      <c r="T23" s="41">
        <f t="shared" si="0"/>
        <v>20024</v>
      </c>
      <c r="U23" s="48">
        <f t="shared" si="1"/>
        <v>20327</v>
      </c>
      <c r="V23" s="48">
        <f t="shared" si="2"/>
        <v>20621</v>
      </c>
      <c r="W23" s="45">
        <f t="shared" si="3"/>
        <v>21110</v>
      </c>
    </row>
    <row r="24" spans="1:23" x14ac:dyDescent="0.2">
      <c r="A24" s="23">
        <v>209</v>
      </c>
      <c r="B24" s="4" t="s">
        <v>11</v>
      </c>
      <c r="C24" s="49" t="s">
        <v>2</v>
      </c>
      <c r="D24" s="41">
        <v>1217</v>
      </c>
      <c r="E24" s="48">
        <v>1287</v>
      </c>
      <c r="F24" s="48">
        <v>1332</v>
      </c>
      <c r="G24" s="38">
        <v>1390</v>
      </c>
      <c r="H24" s="41">
        <v>1</v>
      </c>
      <c r="I24" s="48">
        <v>1</v>
      </c>
      <c r="J24" s="48">
        <v>0</v>
      </c>
      <c r="K24" s="38">
        <v>0</v>
      </c>
      <c r="L24" s="41">
        <v>0</v>
      </c>
      <c r="M24" s="48">
        <v>0</v>
      </c>
      <c r="N24" s="48">
        <v>0</v>
      </c>
      <c r="O24" s="38">
        <v>0</v>
      </c>
      <c r="P24" s="41">
        <v>0</v>
      </c>
      <c r="Q24" s="48">
        <v>0</v>
      </c>
      <c r="R24" s="48">
        <v>0</v>
      </c>
      <c r="S24" s="38">
        <v>0</v>
      </c>
      <c r="T24" s="41">
        <f t="shared" si="0"/>
        <v>1218</v>
      </c>
      <c r="U24" s="48">
        <f t="shared" si="1"/>
        <v>1288</v>
      </c>
      <c r="V24" s="48">
        <f t="shared" si="2"/>
        <v>1332</v>
      </c>
      <c r="W24" s="45">
        <f t="shared" si="3"/>
        <v>1390</v>
      </c>
    </row>
    <row r="25" spans="1:23" x14ac:dyDescent="0.2">
      <c r="A25" s="23"/>
      <c r="B25" s="4"/>
      <c r="C25" s="49" t="s">
        <v>3</v>
      </c>
      <c r="D25" s="41">
        <v>413</v>
      </c>
      <c r="E25" s="48">
        <v>421</v>
      </c>
      <c r="F25" s="48">
        <v>441</v>
      </c>
      <c r="G25" s="38">
        <v>455</v>
      </c>
      <c r="H25" s="41">
        <v>1</v>
      </c>
      <c r="I25" s="48">
        <v>1</v>
      </c>
      <c r="J25" s="48"/>
      <c r="K25" s="38"/>
      <c r="L25" s="41"/>
      <c r="M25" s="48"/>
      <c r="N25" s="48"/>
      <c r="O25" s="38"/>
      <c r="P25" s="41"/>
      <c r="Q25" s="48"/>
      <c r="R25" s="48"/>
      <c r="S25" s="38"/>
      <c r="T25" s="41">
        <f t="shared" si="0"/>
        <v>414</v>
      </c>
      <c r="U25" s="48">
        <f t="shared" si="1"/>
        <v>422</v>
      </c>
      <c r="V25" s="48">
        <f t="shared" si="2"/>
        <v>441</v>
      </c>
      <c r="W25" s="45">
        <f t="shared" si="3"/>
        <v>455</v>
      </c>
    </row>
    <row r="26" spans="1:23" x14ac:dyDescent="0.2">
      <c r="A26" s="23">
        <v>230</v>
      </c>
      <c r="B26" s="4" t="s">
        <v>12</v>
      </c>
      <c r="C26" s="49" t="s">
        <v>2</v>
      </c>
      <c r="D26" s="41">
        <v>544</v>
      </c>
      <c r="E26" s="48">
        <v>563</v>
      </c>
      <c r="F26" s="48">
        <v>565</v>
      </c>
      <c r="G26" s="38">
        <v>579</v>
      </c>
      <c r="H26" s="41">
        <v>0</v>
      </c>
      <c r="I26" s="48">
        <v>0</v>
      </c>
      <c r="J26" s="48">
        <v>0</v>
      </c>
      <c r="K26" s="38">
        <v>0</v>
      </c>
      <c r="L26" s="41">
        <v>0</v>
      </c>
      <c r="M26" s="48">
        <v>0</v>
      </c>
      <c r="N26" s="48">
        <v>0</v>
      </c>
      <c r="O26" s="38">
        <v>0</v>
      </c>
      <c r="P26" s="41">
        <v>0</v>
      </c>
      <c r="Q26" s="48">
        <v>0</v>
      </c>
      <c r="R26" s="48">
        <v>0</v>
      </c>
      <c r="S26" s="38">
        <v>0</v>
      </c>
      <c r="T26" s="41">
        <f t="shared" si="0"/>
        <v>544</v>
      </c>
      <c r="U26" s="48">
        <f t="shared" si="1"/>
        <v>563</v>
      </c>
      <c r="V26" s="48">
        <f t="shared" si="2"/>
        <v>565</v>
      </c>
      <c r="W26" s="45">
        <f t="shared" si="3"/>
        <v>579</v>
      </c>
    </row>
    <row r="27" spans="1:23" x14ac:dyDescent="0.2">
      <c r="A27" s="23"/>
      <c r="B27" s="4"/>
      <c r="C27" s="49" t="s">
        <v>3</v>
      </c>
      <c r="D27" s="41">
        <v>389</v>
      </c>
      <c r="E27" s="48">
        <v>403</v>
      </c>
      <c r="F27" s="48">
        <v>405</v>
      </c>
      <c r="G27" s="38">
        <v>410</v>
      </c>
      <c r="H27" s="41"/>
      <c r="I27" s="48"/>
      <c r="J27" s="48"/>
      <c r="K27" s="38"/>
      <c r="L27" s="41"/>
      <c r="M27" s="48"/>
      <c r="N27" s="48"/>
      <c r="O27" s="38"/>
      <c r="P27" s="41"/>
      <c r="Q27" s="48"/>
      <c r="R27" s="48"/>
      <c r="S27" s="38"/>
      <c r="T27" s="41">
        <f t="shared" si="0"/>
        <v>389</v>
      </c>
      <c r="U27" s="48">
        <f t="shared" si="1"/>
        <v>403</v>
      </c>
      <c r="V27" s="48">
        <f t="shared" si="2"/>
        <v>405</v>
      </c>
      <c r="W27" s="45">
        <f t="shared" si="3"/>
        <v>410</v>
      </c>
    </row>
    <row r="28" spans="1:23" x14ac:dyDescent="0.2">
      <c r="A28" s="23">
        <v>239</v>
      </c>
      <c r="B28" s="4" t="s">
        <v>13</v>
      </c>
      <c r="C28" s="49" t="s">
        <v>2</v>
      </c>
      <c r="D28" s="41">
        <v>205</v>
      </c>
      <c r="E28" s="48">
        <v>207</v>
      </c>
      <c r="F28" s="48">
        <v>221</v>
      </c>
      <c r="G28" s="38">
        <v>219</v>
      </c>
      <c r="H28" s="41">
        <v>2</v>
      </c>
      <c r="I28" s="48">
        <v>2</v>
      </c>
      <c r="J28" s="48">
        <v>2</v>
      </c>
      <c r="K28" s="38">
        <v>2</v>
      </c>
      <c r="L28" s="41">
        <v>0</v>
      </c>
      <c r="M28" s="48">
        <v>0</v>
      </c>
      <c r="N28" s="48">
        <v>0</v>
      </c>
      <c r="O28" s="38">
        <v>0</v>
      </c>
      <c r="P28" s="41">
        <v>0</v>
      </c>
      <c r="Q28" s="48">
        <v>0</v>
      </c>
      <c r="R28" s="48">
        <v>0</v>
      </c>
      <c r="S28" s="38">
        <v>0</v>
      </c>
      <c r="T28" s="41">
        <f t="shared" si="0"/>
        <v>207</v>
      </c>
      <c r="U28" s="48">
        <f t="shared" si="1"/>
        <v>209</v>
      </c>
      <c r="V28" s="48">
        <f t="shared" si="2"/>
        <v>223</v>
      </c>
      <c r="W28" s="45">
        <f t="shared" si="3"/>
        <v>221</v>
      </c>
    </row>
    <row r="29" spans="1:23" x14ac:dyDescent="0.2">
      <c r="A29" s="23"/>
      <c r="B29" s="4"/>
      <c r="C29" s="49" t="s">
        <v>3</v>
      </c>
      <c r="D29" s="41">
        <v>153</v>
      </c>
      <c r="E29" s="48">
        <v>155</v>
      </c>
      <c r="F29" s="48">
        <v>160</v>
      </c>
      <c r="G29" s="38">
        <v>157</v>
      </c>
      <c r="H29" s="41">
        <v>2</v>
      </c>
      <c r="I29" s="48">
        <v>2</v>
      </c>
      <c r="J29" s="48">
        <v>2</v>
      </c>
      <c r="K29" s="38">
        <v>2</v>
      </c>
      <c r="L29" s="41"/>
      <c r="M29" s="48"/>
      <c r="N29" s="48"/>
      <c r="O29" s="38"/>
      <c r="P29" s="41"/>
      <c r="Q29" s="48"/>
      <c r="R29" s="48"/>
      <c r="S29" s="38"/>
      <c r="T29" s="41">
        <f t="shared" si="0"/>
        <v>155</v>
      </c>
      <c r="U29" s="48">
        <f t="shared" si="1"/>
        <v>157</v>
      </c>
      <c r="V29" s="48">
        <f t="shared" si="2"/>
        <v>162</v>
      </c>
      <c r="W29" s="45">
        <f t="shared" si="3"/>
        <v>159</v>
      </c>
    </row>
    <row r="30" spans="1:23" x14ac:dyDescent="0.2">
      <c r="A30" s="23">
        <v>250</v>
      </c>
      <c r="B30" s="4" t="s">
        <v>14</v>
      </c>
      <c r="C30" s="49" t="s">
        <v>2</v>
      </c>
      <c r="D30" s="41">
        <v>406</v>
      </c>
      <c r="E30" s="48">
        <v>437</v>
      </c>
      <c r="F30" s="48">
        <v>425</v>
      </c>
      <c r="G30" s="38">
        <v>430</v>
      </c>
      <c r="H30" s="41">
        <v>0</v>
      </c>
      <c r="I30" s="48">
        <v>0</v>
      </c>
      <c r="J30" s="48">
        <v>0</v>
      </c>
      <c r="K30" s="38">
        <v>0</v>
      </c>
      <c r="L30" s="41">
        <v>0</v>
      </c>
      <c r="M30" s="48">
        <v>0</v>
      </c>
      <c r="N30" s="48">
        <v>0</v>
      </c>
      <c r="O30" s="38">
        <v>0</v>
      </c>
      <c r="P30" s="41">
        <v>0</v>
      </c>
      <c r="Q30" s="48">
        <v>0</v>
      </c>
      <c r="R30" s="48">
        <v>0</v>
      </c>
      <c r="S30" s="38">
        <v>0</v>
      </c>
      <c r="T30" s="41">
        <f t="shared" si="0"/>
        <v>406</v>
      </c>
      <c r="U30" s="48">
        <f t="shared" si="1"/>
        <v>437</v>
      </c>
      <c r="V30" s="48">
        <f t="shared" si="2"/>
        <v>425</v>
      </c>
      <c r="W30" s="45">
        <f t="shared" si="3"/>
        <v>430</v>
      </c>
    </row>
    <row r="31" spans="1:23" x14ac:dyDescent="0.2">
      <c r="A31" s="23"/>
      <c r="B31" s="4"/>
      <c r="C31" s="49" t="s">
        <v>3</v>
      </c>
      <c r="D31" s="41">
        <v>273</v>
      </c>
      <c r="E31" s="48">
        <v>290</v>
      </c>
      <c r="F31" s="48">
        <v>282</v>
      </c>
      <c r="G31" s="38">
        <v>289</v>
      </c>
      <c r="H31" s="41"/>
      <c r="I31" s="48"/>
      <c r="J31" s="48"/>
      <c r="K31" s="38"/>
      <c r="L31" s="41"/>
      <c r="M31" s="48"/>
      <c r="N31" s="48"/>
      <c r="O31" s="38"/>
      <c r="P31" s="41"/>
      <c r="Q31" s="48"/>
      <c r="R31" s="48"/>
      <c r="S31" s="38"/>
      <c r="T31" s="41">
        <f t="shared" si="0"/>
        <v>273</v>
      </c>
      <c r="U31" s="48">
        <f t="shared" si="1"/>
        <v>290</v>
      </c>
      <c r="V31" s="48">
        <f t="shared" si="2"/>
        <v>282</v>
      </c>
      <c r="W31" s="45">
        <f t="shared" si="3"/>
        <v>289</v>
      </c>
    </row>
    <row r="32" spans="1:23" x14ac:dyDescent="0.2">
      <c r="A32" s="23">
        <v>289</v>
      </c>
      <c r="B32" s="4" t="s">
        <v>15</v>
      </c>
      <c r="C32" s="49" t="s">
        <v>2</v>
      </c>
      <c r="D32" s="41">
        <v>40386</v>
      </c>
      <c r="E32" s="48">
        <v>38602</v>
      </c>
      <c r="F32" s="48">
        <v>37242</v>
      </c>
      <c r="G32" s="38">
        <v>35970</v>
      </c>
      <c r="H32" s="41">
        <v>17</v>
      </c>
      <c r="I32" s="48">
        <v>17</v>
      </c>
      <c r="J32" s="48">
        <v>17</v>
      </c>
      <c r="K32" s="38">
        <v>18</v>
      </c>
      <c r="L32" s="41">
        <v>8</v>
      </c>
      <c r="M32" s="48">
        <v>8</v>
      </c>
      <c r="N32" s="48">
        <v>8</v>
      </c>
      <c r="O32" s="38">
        <v>8</v>
      </c>
      <c r="P32" s="41">
        <v>0</v>
      </c>
      <c r="Q32" s="48">
        <v>0</v>
      </c>
      <c r="R32" s="48">
        <v>0</v>
      </c>
      <c r="S32" s="38">
        <v>0</v>
      </c>
      <c r="T32" s="41">
        <f t="shared" si="0"/>
        <v>40411</v>
      </c>
      <c r="U32" s="48">
        <f t="shared" si="1"/>
        <v>38627</v>
      </c>
      <c r="V32" s="48">
        <f t="shared" si="2"/>
        <v>37267</v>
      </c>
      <c r="W32" s="45">
        <f t="shared" si="3"/>
        <v>35996</v>
      </c>
    </row>
    <row r="33" spans="1:23" x14ac:dyDescent="0.2">
      <c r="A33" s="23"/>
      <c r="B33" s="4"/>
      <c r="C33" s="49" t="s">
        <v>3</v>
      </c>
      <c r="D33" s="41">
        <v>14351</v>
      </c>
      <c r="E33" s="48">
        <v>13864</v>
      </c>
      <c r="F33" s="48">
        <v>13463</v>
      </c>
      <c r="G33" s="38">
        <v>13158</v>
      </c>
      <c r="H33" s="41">
        <v>17</v>
      </c>
      <c r="I33" s="48">
        <v>17</v>
      </c>
      <c r="J33" s="48">
        <v>17</v>
      </c>
      <c r="K33" s="38">
        <v>18</v>
      </c>
      <c r="L33" s="41">
        <v>4</v>
      </c>
      <c r="M33" s="48">
        <v>4</v>
      </c>
      <c r="N33" s="48">
        <v>4</v>
      </c>
      <c r="O33" s="38">
        <v>4</v>
      </c>
      <c r="P33" s="41"/>
      <c r="Q33" s="48"/>
      <c r="R33" s="48"/>
      <c r="S33" s="38"/>
      <c r="T33" s="41">
        <f t="shared" si="0"/>
        <v>14372</v>
      </c>
      <c r="U33" s="48">
        <f t="shared" si="1"/>
        <v>13885</v>
      </c>
      <c r="V33" s="48">
        <f t="shared" si="2"/>
        <v>13484</v>
      </c>
      <c r="W33" s="45">
        <f t="shared" si="3"/>
        <v>13180</v>
      </c>
    </row>
    <row r="34" spans="1:23" x14ac:dyDescent="0.2">
      <c r="A34" s="23">
        <v>300</v>
      </c>
      <c r="B34" s="4" t="s">
        <v>16</v>
      </c>
      <c r="C34" s="49" t="s">
        <v>2</v>
      </c>
      <c r="D34" s="41">
        <v>31383</v>
      </c>
      <c r="E34" s="48">
        <v>23001</v>
      </c>
      <c r="F34" s="48">
        <v>31600</v>
      </c>
      <c r="G34" s="38">
        <v>30840</v>
      </c>
      <c r="H34" s="41">
        <v>13973</v>
      </c>
      <c r="I34" s="48">
        <v>9368</v>
      </c>
      <c r="J34" s="48">
        <v>14457</v>
      </c>
      <c r="K34" s="38">
        <v>16304</v>
      </c>
      <c r="L34" s="41">
        <v>18</v>
      </c>
      <c r="M34" s="48">
        <v>23</v>
      </c>
      <c r="N34" s="48">
        <v>10</v>
      </c>
      <c r="O34" s="38">
        <v>8</v>
      </c>
      <c r="P34" s="41">
        <v>0</v>
      </c>
      <c r="Q34" s="48">
        <v>0</v>
      </c>
      <c r="R34" s="48">
        <v>0</v>
      </c>
      <c r="S34" s="38">
        <v>0</v>
      </c>
      <c r="T34" s="41">
        <f t="shared" si="0"/>
        <v>45374</v>
      </c>
      <c r="U34" s="48">
        <f t="shared" si="1"/>
        <v>32392</v>
      </c>
      <c r="V34" s="48">
        <f t="shared" si="2"/>
        <v>46067</v>
      </c>
      <c r="W34" s="45">
        <f t="shared" si="3"/>
        <v>47152</v>
      </c>
    </row>
    <row r="35" spans="1:23" x14ac:dyDescent="0.2">
      <c r="A35" s="23"/>
      <c r="B35" s="4"/>
      <c r="C35" s="49" t="s">
        <v>3</v>
      </c>
      <c r="D35" s="41">
        <v>4696</v>
      </c>
      <c r="E35" s="48">
        <v>4368</v>
      </c>
      <c r="F35" s="48">
        <v>4852</v>
      </c>
      <c r="G35" s="38">
        <v>4951</v>
      </c>
      <c r="H35" s="41">
        <v>2290</v>
      </c>
      <c r="I35" s="48">
        <v>1918</v>
      </c>
      <c r="J35" s="48">
        <v>2575</v>
      </c>
      <c r="K35" s="38">
        <v>2766</v>
      </c>
      <c r="L35" s="41">
        <v>3</v>
      </c>
      <c r="M35" s="48">
        <v>5</v>
      </c>
      <c r="N35" s="48">
        <v>4</v>
      </c>
      <c r="O35" s="38">
        <v>4</v>
      </c>
      <c r="P35" s="41"/>
      <c r="Q35" s="48"/>
      <c r="R35" s="48"/>
      <c r="S35" s="38"/>
      <c r="T35" s="41">
        <f t="shared" si="0"/>
        <v>6989</v>
      </c>
      <c r="U35" s="48">
        <f t="shared" si="1"/>
        <v>6291</v>
      </c>
      <c r="V35" s="48">
        <f t="shared" si="2"/>
        <v>7431</v>
      </c>
      <c r="W35" s="45">
        <f t="shared" si="3"/>
        <v>7721</v>
      </c>
    </row>
    <row r="36" spans="1:23" x14ac:dyDescent="0.2">
      <c r="A36" s="23">
        <v>309</v>
      </c>
      <c r="B36" s="4" t="s">
        <v>17</v>
      </c>
      <c r="C36" s="49" t="s">
        <v>2</v>
      </c>
      <c r="D36" s="41">
        <v>52</v>
      </c>
      <c r="E36" s="48">
        <v>36</v>
      </c>
      <c r="F36" s="48">
        <v>51</v>
      </c>
      <c r="G36" s="38">
        <v>46</v>
      </c>
      <c r="H36" s="41">
        <v>0</v>
      </c>
      <c r="I36" s="48">
        <v>0</v>
      </c>
      <c r="J36" s="48">
        <v>0</v>
      </c>
      <c r="K36" s="38">
        <v>26</v>
      </c>
      <c r="L36" s="41">
        <v>0</v>
      </c>
      <c r="M36" s="48">
        <v>0</v>
      </c>
      <c r="N36" s="48">
        <v>0</v>
      </c>
      <c r="O36" s="38">
        <v>0</v>
      </c>
      <c r="P36" s="41">
        <v>0</v>
      </c>
      <c r="Q36" s="48">
        <v>0</v>
      </c>
      <c r="R36" s="48">
        <v>0</v>
      </c>
      <c r="S36" s="38">
        <v>0</v>
      </c>
      <c r="T36" s="41">
        <f t="shared" si="0"/>
        <v>52</v>
      </c>
      <c r="U36" s="48">
        <f t="shared" si="1"/>
        <v>36</v>
      </c>
      <c r="V36" s="48">
        <f t="shared" si="2"/>
        <v>51</v>
      </c>
      <c r="W36" s="45">
        <f t="shared" si="3"/>
        <v>72</v>
      </c>
    </row>
    <row r="37" spans="1:23" x14ac:dyDescent="0.2">
      <c r="A37" s="23"/>
      <c r="B37" s="4"/>
      <c r="C37" s="49" t="s">
        <v>3</v>
      </c>
      <c r="D37" s="41">
        <v>11</v>
      </c>
      <c r="E37" s="48">
        <v>10</v>
      </c>
      <c r="F37" s="48">
        <v>13</v>
      </c>
      <c r="G37" s="38">
        <v>13</v>
      </c>
      <c r="H37" s="41"/>
      <c r="I37" s="48"/>
      <c r="J37" s="48"/>
      <c r="K37" s="38">
        <v>4</v>
      </c>
      <c r="L37" s="41"/>
      <c r="M37" s="48"/>
      <c r="N37" s="48"/>
      <c r="O37" s="38"/>
      <c r="P37" s="41"/>
      <c r="Q37" s="48"/>
      <c r="R37" s="48"/>
      <c r="S37" s="38"/>
      <c r="T37" s="41">
        <f t="shared" si="0"/>
        <v>11</v>
      </c>
      <c r="U37" s="48">
        <f t="shared" si="1"/>
        <v>10</v>
      </c>
      <c r="V37" s="48">
        <f t="shared" si="2"/>
        <v>13</v>
      </c>
      <c r="W37" s="45">
        <f t="shared" si="3"/>
        <v>17</v>
      </c>
    </row>
    <row r="38" spans="1:23" x14ac:dyDescent="0.2">
      <c r="A38" s="23">
        <v>330</v>
      </c>
      <c r="B38" s="4" t="s">
        <v>18</v>
      </c>
      <c r="C38" s="49" t="s">
        <v>2</v>
      </c>
      <c r="D38" s="41">
        <v>85</v>
      </c>
      <c r="E38" s="48">
        <v>55</v>
      </c>
      <c r="F38" s="48">
        <v>88</v>
      </c>
      <c r="G38" s="38">
        <v>63</v>
      </c>
      <c r="H38" s="41">
        <v>0</v>
      </c>
      <c r="I38" s="48">
        <v>0</v>
      </c>
      <c r="J38" s="48">
        <v>1</v>
      </c>
      <c r="K38" s="38">
        <v>1</v>
      </c>
      <c r="L38" s="41">
        <v>0</v>
      </c>
      <c r="M38" s="48">
        <v>0</v>
      </c>
      <c r="N38" s="48">
        <v>0</v>
      </c>
      <c r="O38" s="38">
        <v>0</v>
      </c>
      <c r="P38" s="41">
        <v>0</v>
      </c>
      <c r="Q38" s="48">
        <v>0</v>
      </c>
      <c r="R38" s="48">
        <v>0</v>
      </c>
      <c r="S38" s="38">
        <v>0</v>
      </c>
      <c r="T38" s="41">
        <f t="shared" si="0"/>
        <v>85</v>
      </c>
      <c r="U38" s="48">
        <f t="shared" si="1"/>
        <v>55</v>
      </c>
      <c r="V38" s="48">
        <f t="shared" si="2"/>
        <v>89</v>
      </c>
      <c r="W38" s="45">
        <f t="shared" si="3"/>
        <v>64</v>
      </c>
    </row>
    <row r="39" spans="1:23" x14ac:dyDescent="0.2">
      <c r="A39" s="23"/>
      <c r="B39" s="4"/>
      <c r="C39" s="49" t="s">
        <v>3</v>
      </c>
      <c r="D39" s="41">
        <v>41</v>
      </c>
      <c r="E39" s="48">
        <v>30</v>
      </c>
      <c r="F39" s="48">
        <v>42</v>
      </c>
      <c r="G39" s="38">
        <v>42</v>
      </c>
      <c r="H39" s="41"/>
      <c r="I39" s="48"/>
      <c r="J39" s="48">
        <v>1</v>
      </c>
      <c r="K39" s="38">
        <v>1</v>
      </c>
      <c r="L39" s="41"/>
      <c r="M39" s="48"/>
      <c r="N39" s="48"/>
      <c r="O39" s="38"/>
      <c r="P39" s="41"/>
      <c r="Q39" s="48"/>
      <c r="R39" s="48"/>
      <c r="S39" s="38"/>
      <c r="T39" s="41">
        <f t="shared" si="0"/>
        <v>41</v>
      </c>
      <c r="U39" s="48">
        <f t="shared" si="1"/>
        <v>30</v>
      </c>
      <c r="V39" s="48">
        <f t="shared" si="2"/>
        <v>43</v>
      </c>
      <c r="W39" s="45">
        <f t="shared" si="3"/>
        <v>43</v>
      </c>
    </row>
    <row r="40" spans="1:23" x14ac:dyDescent="0.2">
      <c r="A40" s="23">
        <v>339</v>
      </c>
      <c r="B40" s="4" t="s">
        <v>19</v>
      </c>
      <c r="C40" s="49" t="s">
        <v>2</v>
      </c>
      <c r="D40" s="41">
        <v>3</v>
      </c>
      <c r="E40" s="48">
        <v>5</v>
      </c>
      <c r="F40" s="48">
        <v>7</v>
      </c>
      <c r="G40" s="38">
        <v>2</v>
      </c>
      <c r="H40" s="41">
        <v>0</v>
      </c>
      <c r="I40" s="48">
        <v>0</v>
      </c>
      <c r="J40" s="48">
        <v>0</v>
      </c>
      <c r="K40" s="38">
        <v>0</v>
      </c>
      <c r="L40" s="41">
        <v>0</v>
      </c>
      <c r="M40" s="48">
        <v>0</v>
      </c>
      <c r="N40" s="48">
        <v>0</v>
      </c>
      <c r="O40" s="38">
        <v>0</v>
      </c>
      <c r="P40" s="41">
        <v>0</v>
      </c>
      <c r="Q40" s="48">
        <v>0</v>
      </c>
      <c r="R40" s="48">
        <v>0</v>
      </c>
      <c r="S40" s="38">
        <v>0</v>
      </c>
      <c r="T40" s="41">
        <f t="shared" si="0"/>
        <v>3</v>
      </c>
      <c r="U40" s="48">
        <f t="shared" si="1"/>
        <v>5</v>
      </c>
      <c r="V40" s="48">
        <f t="shared" si="2"/>
        <v>7</v>
      </c>
      <c r="W40" s="45">
        <f t="shared" si="3"/>
        <v>2</v>
      </c>
    </row>
    <row r="41" spans="1:23" x14ac:dyDescent="0.2">
      <c r="A41" s="23"/>
      <c r="B41" s="4"/>
      <c r="C41" s="49" t="s">
        <v>3</v>
      </c>
      <c r="D41" s="41">
        <v>3</v>
      </c>
      <c r="E41" s="48">
        <v>4</v>
      </c>
      <c r="F41" s="48">
        <v>5</v>
      </c>
      <c r="G41" s="38">
        <v>2</v>
      </c>
      <c r="H41" s="41"/>
      <c r="I41" s="48"/>
      <c r="J41" s="48"/>
      <c r="K41" s="38"/>
      <c r="L41" s="41"/>
      <c r="M41" s="48"/>
      <c r="N41" s="48"/>
      <c r="O41" s="38"/>
      <c r="P41" s="41"/>
      <c r="Q41" s="48"/>
      <c r="R41" s="48"/>
      <c r="S41" s="38"/>
      <c r="T41" s="41">
        <f t="shared" si="0"/>
        <v>3</v>
      </c>
      <c r="U41" s="48">
        <f t="shared" si="1"/>
        <v>4</v>
      </c>
      <c r="V41" s="48">
        <f t="shared" si="2"/>
        <v>5</v>
      </c>
      <c r="W41" s="45">
        <f t="shared" si="3"/>
        <v>2</v>
      </c>
    </row>
    <row r="42" spans="1:23" x14ac:dyDescent="0.2">
      <c r="A42" s="23">
        <v>350</v>
      </c>
      <c r="B42" s="4" t="s">
        <v>20</v>
      </c>
      <c r="C42" s="49" t="s">
        <v>2</v>
      </c>
      <c r="D42" s="41">
        <v>102</v>
      </c>
      <c r="E42" s="48">
        <v>131</v>
      </c>
      <c r="F42" s="48">
        <v>126</v>
      </c>
      <c r="G42" s="38">
        <v>77</v>
      </c>
      <c r="H42" s="41">
        <v>0</v>
      </c>
      <c r="I42" s="48">
        <v>0</v>
      </c>
      <c r="J42" s="48">
        <v>0</v>
      </c>
      <c r="K42" s="38">
        <v>0</v>
      </c>
      <c r="L42" s="41">
        <v>0</v>
      </c>
      <c r="M42" s="48">
        <v>0</v>
      </c>
      <c r="N42" s="48">
        <v>0</v>
      </c>
      <c r="O42" s="38">
        <v>0</v>
      </c>
      <c r="P42" s="41">
        <v>0</v>
      </c>
      <c r="Q42" s="48">
        <v>0</v>
      </c>
      <c r="R42" s="48">
        <v>0</v>
      </c>
      <c r="S42" s="38">
        <v>0</v>
      </c>
      <c r="T42" s="41">
        <f t="shared" si="0"/>
        <v>102</v>
      </c>
      <c r="U42" s="48">
        <f t="shared" si="1"/>
        <v>131</v>
      </c>
      <c r="V42" s="48">
        <f t="shared" si="2"/>
        <v>126</v>
      </c>
      <c r="W42" s="45">
        <f t="shared" si="3"/>
        <v>77</v>
      </c>
    </row>
    <row r="43" spans="1:23" x14ac:dyDescent="0.2">
      <c r="A43" s="23"/>
      <c r="B43" s="4"/>
      <c r="C43" s="49" t="s">
        <v>3</v>
      </c>
      <c r="D43" s="41">
        <v>25</v>
      </c>
      <c r="E43" s="48">
        <v>26</v>
      </c>
      <c r="F43" s="48">
        <v>26</v>
      </c>
      <c r="G43" s="38">
        <v>25</v>
      </c>
      <c r="H43" s="41"/>
      <c r="I43" s="48"/>
      <c r="J43" s="48"/>
      <c r="K43" s="38"/>
      <c r="L43" s="41"/>
      <c r="M43" s="48"/>
      <c r="N43" s="48"/>
      <c r="O43" s="38"/>
      <c r="P43" s="41"/>
      <c r="Q43" s="48"/>
      <c r="R43" s="48"/>
      <c r="S43" s="38"/>
      <c r="T43" s="41">
        <f t="shared" si="0"/>
        <v>25</v>
      </c>
      <c r="U43" s="48">
        <f t="shared" si="1"/>
        <v>26</v>
      </c>
      <c r="V43" s="48">
        <f t="shared" si="2"/>
        <v>26</v>
      </c>
      <c r="W43" s="45">
        <f t="shared" si="3"/>
        <v>25</v>
      </c>
    </row>
    <row r="44" spans="1:23" x14ac:dyDescent="0.2">
      <c r="A44" s="23">
        <v>389</v>
      </c>
      <c r="B44" s="4" t="s">
        <v>21</v>
      </c>
      <c r="C44" s="49" t="s">
        <v>2</v>
      </c>
      <c r="D44" s="41">
        <v>3925</v>
      </c>
      <c r="E44" s="48">
        <v>3001</v>
      </c>
      <c r="F44" s="48">
        <v>3489</v>
      </c>
      <c r="G44" s="38">
        <v>3412</v>
      </c>
      <c r="H44" s="41">
        <v>756</v>
      </c>
      <c r="I44" s="48">
        <v>678</v>
      </c>
      <c r="J44" s="48">
        <v>657</v>
      </c>
      <c r="K44" s="38">
        <v>665</v>
      </c>
      <c r="L44" s="41">
        <v>0</v>
      </c>
      <c r="M44" s="48">
        <v>0</v>
      </c>
      <c r="N44" s="48">
        <v>0</v>
      </c>
      <c r="O44" s="38">
        <v>0</v>
      </c>
      <c r="P44" s="41">
        <v>0</v>
      </c>
      <c r="Q44" s="48">
        <v>0</v>
      </c>
      <c r="R44" s="48">
        <v>0</v>
      </c>
      <c r="S44" s="38">
        <v>0</v>
      </c>
      <c r="T44" s="41">
        <f t="shared" si="0"/>
        <v>4681</v>
      </c>
      <c r="U44" s="48">
        <f t="shared" si="1"/>
        <v>3679</v>
      </c>
      <c r="V44" s="48">
        <f t="shared" si="2"/>
        <v>4146</v>
      </c>
      <c r="W44" s="45">
        <f t="shared" si="3"/>
        <v>4077</v>
      </c>
    </row>
    <row r="45" spans="1:23" x14ac:dyDescent="0.2">
      <c r="A45" s="23"/>
      <c r="B45" s="4"/>
      <c r="C45" s="49" t="s">
        <v>3</v>
      </c>
      <c r="D45" s="41">
        <v>1027</v>
      </c>
      <c r="E45" s="48">
        <v>904</v>
      </c>
      <c r="F45" s="48">
        <v>914</v>
      </c>
      <c r="G45" s="38">
        <v>927</v>
      </c>
      <c r="H45" s="41">
        <v>321</v>
      </c>
      <c r="I45" s="48">
        <v>300</v>
      </c>
      <c r="J45" s="48">
        <v>287</v>
      </c>
      <c r="K45" s="38">
        <v>285</v>
      </c>
      <c r="L45" s="41"/>
      <c r="M45" s="48"/>
      <c r="N45" s="48"/>
      <c r="O45" s="38"/>
      <c r="P45" s="41"/>
      <c r="Q45" s="48"/>
      <c r="R45" s="48"/>
      <c r="S45" s="38"/>
      <c r="T45" s="41">
        <f t="shared" si="0"/>
        <v>1348</v>
      </c>
      <c r="U45" s="48">
        <f t="shared" si="1"/>
        <v>1204</v>
      </c>
      <c r="V45" s="48">
        <f t="shared" si="2"/>
        <v>1201</v>
      </c>
      <c r="W45" s="45">
        <f t="shared" si="3"/>
        <v>1212</v>
      </c>
    </row>
    <row r="46" spans="1:23" x14ac:dyDescent="0.2">
      <c r="A46" s="23">
        <v>401</v>
      </c>
      <c r="B46" s="4" t="s">
        <v>22</v>
      </c>
      <c r="C46" s="49" t="s">
        <v>2</v>
      </c>
      <c r="D46" s="41">
        <v>14492</v>
      </c>
      <c r="E46" s="48">
        <v>9014</v>
      </c>
      <c r="F46" s="48">
        <v>8144</v>
      </c>
      <c r="G46" s="38">
        <v>6718</v>
      </c>
      <c r="H46" s="41">
        <v>313</v>
      </c>
      <c r="I46" s="48">
        <v>207</v>
      </c>
      <c r="J46" s="48">
        <v>167</v>
      </c>
      <c r="K46" s="38">
        <v>135</v>
      </c>
      <c r="L46" s="41">
        <v>11</v>
      </c>
      <c r="M46" s="48">
        <v>8</v>
      </c>
      <c r="N46" s="48">
        <v>8</v>
      </c>
      <c r="O46" s="38">
        <v>7</v>
      </c>
      <c r="P46" s="41">
        <v>0</v>
      </c>
      <c r="Q46" s="48">
        <v>0</v>
      </c>
      <c r="R46" s="48">
        <v>0</v>
      </c>
      <c r="S46" s="38">
        <v>0</v>
      </c>
      <c r="T46" s="41">
        <f t="shared" si="0"/>
        <v>14816</v>
      </c>
      <c r="U46" s="48">
        <f t="shared" si="1"/>
        <v>9229</v>
      </c>
      <c r="V46" s="48">
        <f t="shared" si="2"/>
        <v>8319</v>
      </c>
      <c r="W46" s="45">
        <f t="shared" si="3"/>
        <v>6860</v>
      </c>
    </row>
    <row r="47" spans="1:23" x14ac:dyDescent="0.2">
      <c r="A47" s="23"/>
      <c r="B47" s="4"/>
      <c r="C47" s="49" t="s">
        <v>3</v>
      </c>
      <c r="D47" s="41">
        <v>2199</v>
      </c>
      <c r="E47" s="48">
        <v>1801</v>
      </c>
      <c r="F47" s="48">
        <v>1547</v>
      </c>
      <c r="G47" s="38">
        <v>1299</v>
      </c>
      <c r="H47" s="41">
        <v>231</v>
      </c>
      <c r="I47" s="48">
        <v>171</v>
      </c>
      <c r="J47" s="48">
        <v>142</v>
      </c>
      <c r="K47" s="38">
        <v>117</v>
      </c>
      <c r="L47" s="41">
        <v>6</v>
      </c>
      <c r="M47" s="48">
        <v>4</v>
      </c>
      <c r="N47" s="48">
        <v>4</v>
      </c>
      <c r="O47" s="38">
        <v>3</v>
      </c>
      <c r="P47" s="41"/>
      <c r="Q47" s="48"/>
      <c r="R47" s="48"/>
      <c r="S47" s="38"/>
      <c r="T47" s="41">
        <f t="shared" si="0"/>
        <v>2436</v>
      </c>
      <c r="U47" s="48">
        <f t="shared" si="1"/>
        <v>1976</v>
      </c>
      <c r="V47" s="48">
        <f t="shared" si="2"/>
        <v>1693</v>
      </c>
      <c r="W47" s="45">
        <f t="shared" si="3"/>
        <v>1419</v>
      </c>
    </row>
    <row r="48" spans="1:23" x14ac:dyDescent="0.2">
      <c r="A48" s="23">
        <v>402</v>
      </c>
      <c r="B48" s="4" t="s">
        <v>23</v>
      </c>
      <c r="C48" s="49" t="s">
        <v>2</v>
      </c>
      <c r="D48" s="41">
        <v>17675</v>
      </c>
      <c r="E48" s="48">
        <v>20958</v>
      </c>
      <c r="F48" s="48">
        <v>21083</v>
      </c>
      <c r="G48" s="38">
        <v>19388</v>
      </c>
      <c r="H48" s="41">
        <v>6885</v>
      </c>
      <c r="I48" s="48">
        <v>4850</v>
      </c>
      <c r="J48" s="48">
        <v>11330</v>
      </c>
      <c r="K48" s="38">
        <v>9523</v>
      </c>
      <c r="L48" s="41">
        <v>14</v>
      </c>
      <c r="M48" s="48">
        <v>12</v>
      </c>
      <c r="N48" s="48">
        <v>20</v>
      </c>
      <c r="O48" s="38">
        <v>20</v>
      </c>
      <c r="P48" s="41">
        <v>0</v>
      </c>
      <c r="Q48" s="48">
        <v>0</v>
      </c>
      <c r="R48" s="48">
        <v>0</v>
      </c>
      <c r="S48" s="38">
        <v>0</v>
      </c>
      <c r="T48" s="41">
        <f t="shared" si="0"/>
        <v>24574</v>
      </c>
      <c r="U48" s="48">
        <f t="shared" si="1"/>
        <v>25820</v>
      </c>
      <c r="V48" s="48">
        <f t="shared" si="2"/>
        <v>32433</v>
      </c>
      <c r="W48" s="45">
        <f t="shared" si="3"/>
        <v>28931</v>
      </c>
    </row>
    <row r="49" spans="1:23" x14ac:dyDescent="0.2">
      <c r="A49" s="23"/>
      <c r="B49" s="4"/>
      <c r="C49" s="49" t="s">
        <v>3</v>
      </c>
      <c r="D49" s="41">
        <v>4680</v>
      </c>
      <c r="E49" s="48">
        <v>5214</v>
      </c>
      <c r="F49" s="48">
        <v>5165</v>
      </c>
      <c r="G49" s="38">
        <v>4881</v>
      </c>
      <c r="H49" s="41">
        <v>1403</v>
      </c>
      <c r="I49" s="48">
        <v>1190</v>
      </c>
      <c r="J49" s="48">
        <v>2050</v>
      </c>
      <c r="K49" s="38">
        <v>1879</v>
      </c>
      <c r="L49" s="41">
        <v>8</v>
      </c>
      <c r="M49" s="48">
        <v>10</v>
      </c>
      <c r="N49" s="48">
        <v>8</v>
      </c>
      <c r="O49" s="38">
        <v>8</v>
      </c>
      <c r="P49" s="41"/>
      <c r="Q49" s="48"/>
      <c r="R49" s="48"/>
      <c r="S49" s="38"/>
      <c r="T49" s="41">
        <f t="shared" si="0"/>
        <v>6091</v>
      </c>
      <c r="U49" s="48">
        <f t="shared" si="1"/>
        <v>6414</v>
      </c>
      <c r="V49" s="48">
        <f t="shared" si="2"/>
        <v>7223</v>
      </c>
      <c r="W49" s="45">
        <f t="shared" si="3"/>
        <v>6768</v>
      </c>
    </row>
    <row r="50" spans="1:23" x14ac:dyDescent="0.2">
      <c r="A50" s="23">
        <v>404</v>
      </c>
      <c r="B50" s="4" t="s">
        <v>51</v>
      </c>
      <c r="C50" s="49" t="s">
        <v>2</v>
      </c>
      <c r="D50" s="41">
        <v>639</v>
      </c>
      <c r="E50" s="48">
        <v>625</v>
      </c>
      <c r="F50" s="48">
        <v>602</v>
      </c>
      <c r="G50" s="38">
        <v>608</v>
      </c>
      <c r="H50" s="41">
        <v>0</v>
      </c>
      <c r="I50" s="48">
        <v>0</v>
      </c>
      <c r="J50" s="48">
        <v>0</v>
      </c>
      <c r="K50" s="38">
        <v>0</v>
      </c>
      <c r="L50" s="41">
        <v>0</v>
      </c>
      <c r="M50" s="48">
        <v>0</v>
      </c>
      <c r="N50" s="48">
        <v>0</v>
      </c>
      <c r="O50" s="38">
        <v>0</v>
      </c>
      <c r="P50" s="41">
        <v>0</v>
      </c>
      <c r="Q50" s="48">
        <v>0</v>
      </c>
      <c r="R50" s="48">
        <v>0</v>
      </c>
      <c r="S50" s="38">
        <v>0</v>
      </c>
      <c r="T50" s="41">
        <f t="shared" si="0"/>
        <v>639</v>
      </c>
      <c r="U50" s="48">
        <f t="shared" si="1"/>
        <v>625</v>
      </c>
      <c r="V50" s="48">
        <f t="shared" si="2"/>
        <v>602</v>
      </c>
      <c r="W50" s="45">
        <f t="shared" si="3"/>
        <v>608</v>
      </c>
    </row>
    <row r="51" spans="1:23" x14ac:dyDescent="0.2">
      <c r="A51" s="23"/>
      <c r="B51" s="4"/>
      <c r="C51" s="49" t="s">
        <v>3</v>
      </c>
      <c r="D51" s="41">
        <v>8</v>
      </c>
      <c r="E51" s="48">
        <v>9</v>
      </c>
      <c r="F51" s="48">
        <v>8</v>
      </c>
      <c r="G51" s="38">
        <v>8</v>
      </c>
      <c r="H51" s="41"/>
      <c r="I51" s="48"/>
      <c r="J51" s="48"/>
      <c r="K51" s="38"/>
      <c r="L51" s="41"/>
      <c r="M51" s="48"/>
      <c r="N51" s="48"/>
      <c r="O51" s="38"/>
      <c r="P51" s="41"/>
      <c r="Q51" s="48"/>
      <c r="R51" s="48"/>
      <c r="S51" s="38"/>
      <c r="T51" s="41">
        <f t="shared" si="0"/>
        <v>8</v>
      </c>
      <c r="U51" s="48">
        <f t="shared" si="1"/>
        <v>9</v>
      </c>
      <c r="V51" s="48">
        <f t="shared" si="2"/>
        <v>8</v>
      </c>
      <c r="W51" s="45">
        <f t="shared" si="3"/>
        <v>8</v>
      </c>
    </row>
    <row r="52" spans="1:23" x14ac:dyDescent="0.2">
      <c r="A52" s="23">
        <v>408</v>
      </c>
      <c r="B52" s="4" t="s">
        <v>24</v>
      </c>
      <c r="C52" s="49" t="s">
        <v>2</v>
      </c>
      <c r="D52" s="41">
        <v>7393</v>
      </c>
      <c r="E52" s="48">
        <v>7021</v>
      </c>
      <c r="F52" s="48">
        <v>6616</v>
      </c>
      <c r="G52" s="38">
        <v>6943</v>
      </c>
      <c r="H52" s="41">
        <v>0</v>
      </c>
      <c r="I52" s="48">
        <v>0</v>
      </c>
      <c r="J52" s="48">
        <v>0</v>
      </c>
      <c r="K52" s="38">
        <v>0</v>
      </c>
      <c r="L52" s="41">
        <v>0</v>
      </c>
      <c r="M52" s="48">
        <v>0</v>
      </c>
      <c r="N52" s="48">
        <v>0</v>
      </c>
      <c r="O52" s="38">
        <v>0</v>
      </c>
      <c r="P52" s="41">
        <v>0</v>
      </c>
      <c r="Q52" s="48">
        <v>0</v>
      </c>
      <c r="R52" s="48">
        <v>0</v>
      </c>
      <c r="S52" s="38">
        <v>0</v>
      </c>
      <c r="T52" s="41">
        <f t="shared" si="0"/>
        <v>7393</v>
      </c>
      <c r="U52" s="48">
        <f t="shared" si="1"/>
        <v>7021</v>
      </c>
      <c r="V52" s="48">
        <f t="shared" si="2"/>
        <v>6616</v>
      </c>
      <c r="W52" s="45">
        <f t="shared" si="3"/>
        <v>6943</v>
      </c>
    </row>
    <row r="53" spans="1:23" x14ac:dyDescent="0.2">
      <c r="A53" s="23"/>
      <c r="B53" s="4"/>
      <c r="C53" s="49" t="s">
        <v>3</v>
      </c>
      <c r="D53" s="41">
        <v>45</v>
      </c>
      <c r="E53" s="48">
        <v>35</v>
      </c>
      <c r="F53" s="48">
        <v>44</v>
      </c>
      <c r="G53" s="38">
        <v>44</v>
      </c>
      <c r="H53" s="41"/>
      <c r="I53" s="48"/>
      <c r="J53" s="48"/>
      <c r="K53" s="38"/>
      <c r="L53" s="41"/>
      <c r="M53" s="48"/>
      <c r="N53" s="48"/>
      <c r="O53" s="38"/>
      <c r="P53" s="41"/>
      <c r="Q53" s="48"/>
      <c r="R53" s="48"/>
      <c r="S53" s="38"/>
      <c r="T53" s="41">
        <f t="shared" si="0"/>
        <v>45</v>
      </c>
      <c r="U53" s="48">
        <f t="shared" si="1"/>
        <v>35</v>
      </c>
      <c r="V53" s="48">
        <f t="shared" si="2"/>
        <v>44</v>
      </c>
      <c r="W53" s="45">
        <f t="shared" si="3"/>
        <v>44</v>
      </c>
    </row>
    <row r="54" spans="1:23" x14ac:dyDescent="0.2">
      <c r="A54" s="23">
        <v>410</v>
      </c>
      <c r="B54" s="4" t="s">
        <v>25</v>
      </c>
      <c r="C54" s="49" t="s">
        <v>2</v>
      </c>
      <c r="D54" s="41">
        <v>11962</v>
      </c>
      <c r="E54" s="48">
        <v>11748</v>
      </c>
      <c r="F54" s="48">
        <v>11578</v>
      </c>
      <c r="G54" s="38">
        <v>11071</v>
      </c>
      <c r="H54" s="41">
        <v>42</v>
      </c>
      <c r="I54" s="48">
        <v>29</v>
      </c>
      <c r="J54" s="48">
        <v>32</v>
      </c>
      <c r="K54" s="38">
        <v>30</v>
      </c>
      <c r="L54" s="41">
        <v>2</v>
      </c>
      <c r="M54" s="48">
        <v>4</v>
      </c>
      <c r="N54" s="48">
        <v>3</v>
      </c>
      <c r="O54" s="38">
        <v>4</v>
      </c>
      <c r="P54" s="41">
        <v>0</v>
      </c>
      <c r="Q54" s="48">
        <v>0</v>
      </c>
      <c r="R54" s="48">
        <v>0</v>
      </c>
      <c r="S54" s="38">
        <v>0</v>
      </c>
      <c r="T54" s="41">
        <f t="shared" si="0"/>
        <v>12006</v>
      </c>
      <c r="U54" s="48">
        <f t="shared" si="1"/>
        <v>11781</v>
      </c>
      <c r="V54" s="48">
        <f t="shared" si="2"/>
        <v>11613</v>
      </c>
      <c r="W54" s="45">
        <f t="shared" si="3"/>
        <v>11105</v>
      </c>
    </row>
    <row r="55" spans="1:23" x14ac:dyDescent="0.2">
      <c r="A55" s="23"/>
      <c r="B55" s="4"/>
      <c r="C55" s="49" t="s">
        <v>3</v>
      </c>
      <c r="D55" s="41">
        <v>2474</v>
      </c>
      <c r="E55" s="48">
        <v>2446</v>
      </c>
      <c r="F55" s="48">
        <v>2490</v>
      </c>
      <c r="G55" s="38">
        <v>2263</v>
      </c>
      <c r="H55" s="41">
        <v>28</v>
      </c>
      <c r="I55" s="48">
        <v>20</v>
      </c>
      <c r="J55" s="48">
        <v>25</v>
      </c>
      <c r="K55" s="38">
        <v>23</v>
      </c>
      <c r="L55" s="41">
        <v>2</v>
      </c>
      <c r="M55" s="48">
        <v>4</v>
      </c>
      <c r="N55" s="48">
        <v>3</v>
      </c>
      <c r="O55" s="38">
        <v>4</v>
      </c>
      <c r="P55" s="41"/>
      <c r="Q55" s="48"/>
      <c r="R55" s="48"/>
      <c r="S55" s="38"/>
      <c r="T55" s="41">
        <f t="shared" si="0"/>
        <v>2504</v>
      </c>
      <c r="U55" s="48">
        <f t="shared" si="1"/>
        <v>2470</v>
      </c>
      <c r="V55" s="48">
        <f t="shared" si="2"/>
        <v>2518</v>
      </c>
      <c r="W55" s="45">
        <f t="shared" si="3"/>
        <v>2290</v>
      </c>
    </row>
    <row r="56" spans="1:23" x14ac:dyDescent="0.2">
      <c r="A56" s="23">
        <v>418</v>
      </c>
      <c r="B56" s="4" t="s">
        <v>26</v>
      </c>
      <c r="C56" s="49" t="s">
        <v>2</v>
      </c>
      <c r="D56" s="41">
        <v>18549</v>
      </c>
      <c r="E56" s="48">
        <v>17460</v>
      </c>
      <c r="F56" s="48">
        <v>14763</v>
      </c>
      <c r="G56" s="38">
        <v>15731</v>
      </c>
      <c r="H56" s="41">
        <v>0</v>
      </c>
      <c r="I56" s="48">
        <v>0</v>
      </c>
      <c r="J56" s="48">
        <v>0</v>
      </c>
      <c r="K56" s="38">
        <v>0</v>
      </c>
      <c r="L56" s="41">
        <v>0</v>
      </c>
      <c r="M56" s="48">
        <v>0</v>
      </c>
      <c r="N56" s="48">
        <v>0</v>
      </c>
      <c r="O56" s="38">
        <v>0</v>
      </c>
      <c r="P56" s="41">
        <v>0</v>
      </c>
      <c r="Q56" s="48">
        <v>0</v>
      </c>
      <c r="R56" s="48">
        <v>0</v>
      </c>
      <c r="S56" s="38">
        <v>0</v>
      </c>
      <c r="T56" s="41">
        <f t="shared" si="0"/>
        <v>18549</v>
      </c>
      <c r="U56" s="48">
        <f t="shared" si="1"/>
        <v>17460</v>
      </c>
      <c r="V56" s="48">
        <f t="shared" si="2"/>
        <v>14763</v>
      </c>
      <c r="W56" s="45">
        <f t="shared" si="3"/>
        <v>15731</v>
      </c>
    </row>
    <row r="57" spans="1:23" x14ac:dyDescent="0.2">
      <c r="A57" s="23"/>
      <c r="B57" s="4"/>
      <c r="C57" s="49" t="s">
        <v>3</v>
      </c>
      <c r="D57" s="41">
        <v>69</v>
      </c>
      <c r="E57" s="48">
        <v>62</v>
      </c>
      <c r="F57" s="48">
        <v>63</v>
      </c>
      <c r="G57" s="38">
        <v>64</v>
      </c>
      <c r="H57" s="41"/>
      <c r="I57" s="48"/>
      <c r="J57" s="48"/>
      <c r="K57" s="38"/>
      <c r="L57" s="41"/>
      <c r="M57" s="48"/>
      <c r="N57" s="48"/>
      <c r="O57" s="38"/>
      <c r="P57" s="41"/>
      <c r="Q57" s="48"/>
      <c r="R57" s="48"/>
      <c r="S57" s="38"/>
      <c r="T57" s="41">
        <f t="shared" si="0"/>
        <v>69</v>
      </c>
      <c r="U57" s="48">
        <f t="shared" si="1"/>
        <v>62</v>
      </c>
      <c r="V57" s="48">
        <f t="shared" si="2"/>
        <v>63</v>
      </c>
      <c r="W57" s="45">
        <f t="shared" si="3"/>
        <v>64</v>
      </c>
    </row>
    <row r="58" spans="1:23" x14ac:dyDescent="0.2">
      <c r="A58" s="23">
        <v>420</v>
      </c>
      <c r="B58" s="4" t="s">
        <v>27</v>
      </c>
      <c r="C58" s="49" t="s">
        <v>2</v>
      </c>
      <c r="D58" s="41">
        <v>2271</v>
      </c>
      <c r="E58" s="48">
        <v>1864</v>
      </c>
      <c r="F58" s="48">
        <v>1713</v>
      </c>
      <c r="G58" s="38">
        <v>1507</v>
      </c>
      <c r="H58" s="41">
        <v>0</v>
      </c>
      <c r="I58" s="48">
        <v>0</v>
      </c>
      <c r="J58" s="48">
        <v>3</v>
      </c>
      <c r="K58" s="38">
        <v>1</v>
      </c>
      <c r="L58" s="41">
        <v>0</v>
      </c>
      <c r="M58" s="48">
        <v>0</v>
      </c>
      <c r="N58" s="48">
        <v>0</v>
      </c>
      <c r="O58" s="38">
        <v>0</v>
      </c>
      <c r="P58" s="41">
        <v>0</v>
      </c>
      <c r="Q58" s="48">
        <v>0</v>
      </c>
      <c r="R58" s="48">
        <v>0</v>
      </c>
      <c r="S58" s="38">
        <v>0</v>
      </c>
      <c r="T58" s="41">
        <f t="shared" si="0"/>
        <v>2271</v>
      </c>
      <c r="U58" s="48">
        <f t="shared" si="1"/>
        <v>1864</v>
      </c>
      <c r="V58" s="48">
        <f t="shared" si="2"/>
        <v>1716</v>
      </c>
      <c r="W58" s="45">
        <f t="shared" si="3"/>
        <v>1508</v>
      </c>
    </row>
    <row r="59" spans="1:23" x14ac:dyDescent="0.2">
      <c r="A59" s="23"/>
      <c r="B59" s="4"/>
      <c r="C59" s="49" t="s">
        <v>3</v>
      </c>
      <c r="D59" s="41">
        <v>711</v>
      </c>
      <c r="E59" s="48">
        <v>614</v>
      </c>
      <c r="F59" s="48">
        <v>542</v>
      </c>
      <c r="G59" s="38">
        <v>493</v>
      </c>
      <c r="H59" s="41"/>
      <c r="I59" s="48"/>
      <c r="J59" s="48">
        <v>2</v>
      </c>
      <c r="K59" s="38">
        <v>1</v>
      </c>
      <c r="L59" s="41"/>
      <c r="M59" s="48"/>
      <c r="N59" s="48"/>
      <c r="O59" s="38"/>
      <c r="P59" s="41"/>
      <c r="Q59" s="48"/>
      <c r="R59" s="48"/>
      <c r="S59" s="38"/>
      <c r="T59" s="41">
        <f t="shared" si="0"/>
        <v>711</v>
      </c>
      <c r="U59" s="48">
        <f t="shared" si="1"/>
        <v>614</v>
      </c>
      <c r="V59" s="48">
        <f t="shared" si="2"/>
        <v>544</v>
      </c>
      <c r="W59" s="45">
        <f t="shared" si="3"/>
        <v>494</v>
      </c>
    </row>
    <row r="60" spans="1:23" x14ac:dyDescent="0.2">
      <c r="A60" s="23">
        <v>421</v>
      </c>
      <c r="B60" s="4" t="s">
        <v>28</v>
      </c>
      <c r="C60" s="49" t="s">
        <v>2</v>
      </c>
      <c r="D60" s="41">
        <v>2200</v>
      </c>
      <c r="E60" s="48">
        <v>2826</v>
      </c>
      <c r="F60" s="48">
        <v>2856</v>
      </c>
      <c r="G60" s="38">
        <v>3258</v>
      </c>
      <c r="H60" s="41">
        <v>1</v>
      </c>
      <c r="I60" s="48">
        <v>2</v>
      </c>
      <c r="J60" s="48">
        <v>0</v>
      </c>
      <c r="K60" s="38">
        <v>0</v>
      </c>
      <c r="L60" s="41">
        <v>0</v>
      </c>
      <c r="M60" s="48">
        <v>0</v>
      </c>
      <c r="N60" s="48">
        <v>0</v>
      </c>
      <c r="O60" s="38">
        <v>0</v>
      </c>
      <c r="P60" s="41">
        <v>0</v>
      </c>
      <c r="Q60" s="48">
        <v>0</v>
      </c>
      <c r="R60" s="48">
        <v>0</v>
      </c>
      <c r="S60" s="38">
        <v>0</v>
      </c>
      <c r="T60" s="41">
        <f t="shared" si="0"/>
        <v>2201</v>
      </c>
      <c r="U60" s="48">
        <f t="shared" si="1"/>
        <v>2828</v>
      </c>
      <c r="V60" s="48">
        <f t="shared" si="2"/>
        <v>2856</v>
      </c>
      <c r="W60" s="45">
        <f t="shared" si="3"/>
        <v>3258</v>
      </c>
    </row>
    <row r="61" spans="1:23" x14ac:dyDescent="0.2">
      <c r="A61" s="23"/>
      <c r="B61" s="4"/>
      <c r="C61" s="49" t="s">
        <v>3</v>
      </c>
      <c r="D61" s="41">
        <v>1341</v>
      </c>
      <c r="E61" s="48">
        <v>1427</v>
      </c>
      <c r="F61" s="48">
        <v>1417</v>
      </c>
      <c r="G61" s="38">
        <v>1467</v>
      </c>
      <c r="H61" s="41">
        <v>1</v>
      </c>
      <c r="I61" s="48">
        <v>2</v>
      </c>
      <c r="J61" s="48"/>
      <c r="K61" s="38"/>
      <c r="L61" s="41"/>
      <c r="M61" s="48"/>
      <c r="N61" s="48"/>
      <c r="O61" s="38"/>
      <c r="P61" s="41"/>
      <c r="Q61" s="48"/>
      <c r="R61" s="48"/>
      <c r="S61" s="38"/>
      <c r="T61" s="41">
        <f t="shared" si="0"/>
        <v>1342</v>
      </c>
      <c r="U61" s="48">
        <f t="shared" si="1"/>
        <v>1429</v>
      </c>
      <c r="V61" s="48">
        <f t="shared" si="2"/>
        <v>1417</v>
      </c>
      <c r="W61" s="45">
        <f t="shared" si="3"/>
        <v>1467</v>
      </c>
    </row>
    <row r="62" spans="1:23" x14ac:dyDescent="0.2">
      <c r="A62" s="23">
        <v>430</v>
      </c>
      <c r="B62" s="4" t="s">
        <v>29</v>
      </c>
      <c r="C62" s="49" t="s">
        <v>2</v>
      </c>
      <c r="D62" s="41">
        <v>768</v>
      </c>
      <c r="E62" s="48">
        <v>792</v>
      </c>
      <c r="F62" s="48">
        <v>819</v>
      </c>
      <c r="G62" s="38">
        <v>782</v>
      </c>
      <c r="H62" s="41">
        <v>1</v>
      </c>
      <c r="I62" s="48">
        <v>1</v>
      </c>
      <c r="J62" s="48">
        <v>3</v>
      </c>
      <c r="K62" s="38">
        <v>3</v>
      </c>
      <c r="L62" s="41">
        <v>0</v>
      </c>
      <c r="M62" s="48">
        <v>0</v>
      </c>
      <c r="N62" s="48">
        <v>0</v>
      </c>
      <c r="O62" s="38">
        <v>0</v>
      </c>
      <c r="P62" s="41">
        <v>0</v>
      </c>
      <c r="Q62" s="48">
        <v>0</v>
      </c>
      <c r="R62" s="48">
        <v>0</v>
      </c>
      <c r="S62" s="38">
        <v>0</v>
      </c>
      <c r="T62" s="41">
        <f t="shared" si="0"/>
        <v>769</v>
      </c>
      <c r="U62" s="48">
        <f t="shared" si="1"/>
        <v>793</v>
      </c>
      <c r="V62" s="48">
        <f t="shared" si="2"/>
        <v>822</v>
      </c>
      <c r="W62" s="45">
        <f t="shared" si="3"/>
        <v>785</v>
      </c>
    </row>
    <row r="63" spans="1:23" x14ac:dyDescent="0.2">
      <c r="A63" s="23"/>
      <c r="B63" s="4"/>
      <c r="C63" s="49" t="s">
        <v>3</v>
      </c>
      <c r="D63" s="41">
        <v>147</v>
      </c>
      <c r="E63" s="48">
        <v>144</v>
      </c>
      <c r="F63" s="48">
        <v>136</v>
      </c>
      <c r="G63" s="38">
        <v>133</v>
      </c>
      <c r="H63" s="41">
        <v>1</v>
      </c>
      <c r="I63" s="48">
        <v>1</v>
      </c>
      <c r="J63" s="48">
        <v>3</v>
      </c>
      <c r="K63" s="38">
        <v>3</v>
      </c>
      <c r="L63" s="41"/>
      <c r="M63" s="48"/>
      <c r="N63" s="48"/>
      <c r="O63" s="38"/>
      <c r="P63" s="41"/>
      <c r="Q63" s="48"/>
      <c r="R63" s="48"/>
      <c r="S63" s="38"/>
      <c r="T63" s="41">
        <f t="shared" si="0"/>
        <v>148</v>
      </c>
      <c r="U63" s="48">
        <f t="shared" si="1"/>
        <v>145</v>
      </c>
      <c r="V63" s="48">
        <f t="shared" si="2"/>
        <v>139</v>
      </c>
      <c r="W63" s="45">
        <f t="shared" si="3"/>
        <v>136</v>
      </c>
    </row>
    <row r="64" spans="1:23" x14ac:dyDescent="0.2">
      <c r="A64" s="23">
        <v>441</v>
      </c>
      <c r="B64" s="4" t="s">
        <v>30</v>
      </c>
      <c r="C64" s="49" t="s">
        <v>2</v>
      </c>
      <c r="D64" s="41">
        <v>193</v>
      </c>
      <c r="E64" s="48">
        <v>196</v>
      </c>
      <c r="F64" s="48">
        <v>205</v>
      </c>
      <c r="G64" s="38">
        <v>196</v>
      </c>
      <c r="H64" s="41">
        <v>1</v>
      </c>
      <c r="I64" s="48">
        <v>1</v>
      </c>
      <c r="J64" s="48">
        <v>1</v>
      </c>
      <c r="K64" s="38">
        <v>1</v>
      </c>
      <c r="L64" s="41">
        <v>0</v>
      </c>
      <c r="M64" s="48">
        <v>0</v>
      </c>
      <c r="N64" s="48">
        <v>0</v>
      </c>
      <c r="O64" s="38">
        <v>0</v>
      </c>
      <c r="P64" s="41">
        <v>0</v>
      </c>
      <c r="Q64" s="48">
        <v>0</v>
      </c>
      <c r="R64" s="48">
        <v>0</v>
      </c>
      <c r="S64" s="38">
        <v>0</v>
      </c>
      <c r="T64" s="41">
        <f t="shared" si="0"/>
        <v>194</v>
      </c>
      <c r="U64" s="48">
        <f t="shared" si="1"/>
        <v>197</v>
      </c>
      <c r="V64" s="48">
        <f t="shared" si="2"/>
        <v>206</v>
      </c>
      <c r="W64" s="45">
        <f t="shared" si="3"/>
        <v>197</v>
      </c>
    </row>
    <row r="65" spans="1:23" x14ac:dyDescent="0.2">
      <c r="A65" s="23"/>
      <c r="B65" s="4"/>
      <c r="C65" s="49" t="s">
        <v>3</v>
      </c>
      <c r="D65" s="41">
        <v>57</v>
      </c>
      <c r="E65" s="48">
        <v>51</v>
      </c>
      <c r="F65" s="48">
        <v>52</v>
      </c>
      <c r="G65" s="38">
        <v>52</v>
      </c>
      <c r="H65" s="41">
        <v>1</v>
      </c>
      <c r="I65" s="48">
        <v>1</v>
      </c>
      <c r="J65" s="48">
        <v>1</v>
      </c>
      <c r="K65" s="38">
        <v>1</v>
      </c>
      <c r="L65" s="41"/>
      <c r="M65" s="48"/>
      <c r="N65" s="48"/>
      <c r="O65" s="38"/>
      <c r="P65" s="41"/>
      <c r="Q65" s="48"/>
      <c r="R65" s="48"/>
      <c r="S65" s="38"/>
      <c r="T65" s="41">
        <f t="shared" si="0"/>
        <v>58</v>
      </c>
      <c r="U65" s="48">
        <f t="shared" si="1"/>
        <v>52</v>
      </c>
      <c r="V65" s="48">
        <f t="shared" si="2"/>
        <v>53</v>
      </c>
      <c r="W65" s="45">
        <f t="shared" si="3"/>
        <v>53</v>
      </c>
    </row>
    <row r="66" spans="1:23" x14ac:dyDescent="0.2">
      <c r="A66" s="23">
        <v>450</v>
      </c>
      <c r="B66" s="4" t="s">
        <v>31</v>
      </c>
      <c r="C66" s="49" t="s">
        <v>2</v>
      </c>
      <c r="D66" s="41">
        <v>11</v>
      </c>
      <c r="E66" s="48">
        <v>11</v>
      </c>
      <c r="F66" s="48">
        <v>8</v>
      </c>
      <c r="G66" s="38">
        <v>6</v>
      </c>
      <c r="H66" s="41">
        <v>0</v>
      </c>
      <c r="I66" s="48">
        <v>0</v>
      </c>
      <c r="J66" s="48">
        <v>0</v>
      </c>
      <c r="K66" s="38">
        <v>0</v>
      </c>
      <c r="L66" s="41">
        <v>0</v>
      </c>
      <c r="M66" s="48">
        <v>0</v>
      </c>
      <c r="N66" s="48">
        <v>0</v>
      </c>
      <c r="O66" s="38">
        <v>0</v>
      </c>
      <c r="P66" s="41">
        <v>0</v>
      </c>
      <c r="Q66" s="48">
        <v>0</v>
      </c>
      <c r="R66" s="48">
        <v>0</v>
      </c>
      <c r="S66" s="38">
        <v>0</v>
      </c>
      <c r="T66" s="41">
        <f t="shared" si="0"/>
        <v>11</v>
      </c>
      <c r="U66" s="48">
        <f t="shared" si="1"/>
        <v>11</v>
      </c>
      <c r="V66" s="48">
        <f t="shared" si="2"/>
        <v>8</v>
      </c>
      <c r="W66" s="45">
        <f t="shared" si="3"/>
        <v>6</v>
      </c>
    </row>
    <row r="67" spans="1:23" x14ac:dyDescent="0.2">
      <c r="A67" s="23"/>
      <c r="B67" s="4"/>
      <c r="C67" s="49" t="s">
        <v>3</v>
      </c>
      <c r="D67" s="41">
        <v>6</v>
      </c>
      <c r="E67" s="48">
        <v>7</v>
      </c>
      <c r="F67" s="48">
        <v>5</v>
      </c>
      <c r="G67" s="38">
        <v>4</v>
      </c>
      <c r="H67" s="41"/>
      <c r="I67" s="48"/>
      <c r="J67" s="48"/>
      <c r="K67" s="38"/>
      <c r="L67" s="41"/>
      <c r="M67" s="48"/>
      <c r="N67" s="48"/>
      <c r="O67" s="38"/>
      <c r="P67" s="41"/>
      <c r="Q67" s="48"/>
      <c r="R67" s="48"/>
      <c r="S67" s="38"/>
      <c r="T67" s="41">
        <f t="shared" si="0"/>
        <v>6</v>
      </c>
      <c r="U67" s="48">
        <f t="shared" si="1"/>
        <v>7</v>
      </c>
      <c r="V67" s="48">
        <f t="shared" si="2"/>
        <v>5</v>
      </c>
      <c r="W67" s="45">
        <f t="shared" si="3"/>
        <v>4</v>
      </c>
    </row>
    <row r="68" spans="1:23" x14ac:dyDescent="0.2">
      <c r="A68" s="23">
        <v>452</v>
      </c>
      <c r="B68" s="4" t="s">
        <v>50</v>
      </c>
      <c r="C68" s="49" t="s">
        <v>2</v>
      </c>
      <c r="D68" s="41">
        <v>16</v>
      </c>
      <c r="E68" s="48">
        <v>21</v>
      </c>
      <c r="F68" s="48">
        <v>21</v>
      </c>
      <c r="G68" s="38">
        <v>26</v>
      </c>
      <c r="H68" s="41">
        <v>0</v>
      </c>
      <c r="I68" s="48">
        <v>0</v>
      </c>
      <c r="J68" s="48">
        <v>0</v>
      </c>
      <c r="K68" s="38">
        <v>0</v>
      </c>
      <c r="L68" s="41">
        <v>0</v>
      </c>
      <c r="M68" s="48">
        <v>0</v>
      </c>
      <c r="N68" s="48">
        <v>0</v>
      </c>
      <c r="O68" s="38">
        <v>0</v>
      </c>
      <c r="P68" s="41">
        <v>0</v>
      </c>
      <c r="Q68" s="48">
        <v>0</v>
      </c>
      <c r="R68" s="48">
        <v>0</v>
      </c>
      <c r="S68" s="38">
        <v>0</v>
      </c>
      <c r="T68" s="41">
        <f t="shared" si="0"/>
        <v>16</v>
      </c>
      <c r="U68" s="48">
        <f t="shared" si="1"/>
        <v>21</v>
      </c>
      <c r="V68" s="48">
        <f t="shared" si="2"/>
        <v>21</v>
      </c>
      <c r="W68" s="45">
        <f t="shared" si="3"/>
        <v>26</v>
      </c>
    </row>
    <row r="69" spans="1:23" x14ac:dyDescent="0.2">
      <c r="A69" s="23"/>
      <c r="B69" s="4"/>
      <c r="C69" s="49" t="s">
        <v>3</v>
      </c>
      <c r="D69" s="41">
        <v>5</v>
      </c>
      <c r="E69" s="48">
        <v>4</v>
      </c>
      <c r="F69" s="48">
        <v>4</v>
      </c>
      <c r="G69" s="38">
        <v>4</v>
      </c>
      <c r="H69" s="41"/>
      <c r="I69" s="48"/>
      <c r="J69" s="48"/>
      <c r="K69" s="38"/>
      <c r="L69" s="41"/>
      <c r="M69" s="48"/>
      <c r="N69" s="48"/>
      <c r="O69" s="38"/>
      <c r="P69" s="41"/>
      <c r="Q69" s="48"/>
      <c r="R69" s="48"/>
      <c r="S69" s="38"/>
      <c r="T69" s="41">
        <f t="shared" si="0"/>
        <v>5</v>
      </c>
      <c r="U69" s="48">
        <f t="shared" si="1"/>
        <v>4</v>
      </c>
      <c r="V69" s="48">
        <f t="shared" si="2"/>
        <v>4</v>
      </c>
      <c r="W69" s="45">
        <f t="shared" si="3"/>
        <v>4</v>
      </c>
    </row>
    <row r="70" spans="1:23" x14ac:dyDescent="0.2">
      <c r="A70" s="23">
        <v>501</v>
      </c>
      <c r="B70" s="4" t="s">
        <v>32</v>
      </c>
      <c r="C70" s="49" t="s">
        <v>2</v>
      </c>
      <c r="D70" s="41">
        <v>3923</v>
      </c>
      <c r="E70" s="48">
        <v>2983</v>
      </c>
      <c r="F70" s="48">
        <v>2580</v>
      </c>
      <c r="G70" s="38">
        <v>2335</v>
      </c>
      <c r="H70" s="41">
        <v>3</v>
      </c>
      <c r="I70" s="48">
        <v>1</v>
      </c>
      <c r="J70" s="48">
        <v>1</v>
      </c>
      <c r="K70" s="38">
        <v>1</v>
      </c>
      <c r="L70" s="41">
        <v>0</v>
      </c>
      <c r="M70" s="48">
        <v>0</v>
      </c>
      <c r="N70" s="48">
        <v>0</v>
      </c>
      <c r="O70" s="38">
        <v>0</v>
      </c>
      <c r="P70" s="41">
        <v>0</v>
      </c>
      <c r="Q70" s="48">
        <v>0</v>
      </c>
      <c r="R70" s="48">
        <v>0</v>
      </c>
      <c r="S70" s="38">
        <v>0</v>
      </c>
      <c r="T70" s="41">
        <f t="shared" si="0"/>
        <v>3926</v>
      </c>
      <c r="U70" s="48">
        <f t="shared" si="1"/>
        <v>2984</v>
      </c>
      <c r="V70" s="48">
        <f t="shared" si="2"/>
        <v>2581</v>
      </c>
      <c r="W70" s="45">
        <f t="shared" si="3"/>
        <v>2336</v>
      </c>
    </row>
    <row r="71" spans="1:23" x14ac:dyDescent="0.2">
      <c r="A71" s="23"/>
      <c r="B71" s="4"/>
      <c r="C71" s="49" t="s">
        <v>3</v>
      </c>
      <c r="D71" s="41">
        <v>1307</v>
      </c>
      <c r="E71" s="48">
        <v>1004</v>
      </c>
      <c r="F71" s="48">
        <v>829</v>
      </c>
      <c r="G71" s="38">
        <v>706</v>
      </c>
      <c r="H71" s="41">
        <v>3</v>
      </c>
      <c r="I71" s="48">
        <v>1</v>
      </c>
      <c r="J71" s="48">
        <v>1</v>
      </c>
      <c r="K71" s="38">
        <v>1</v>
      </c>
      <c r="L71" s="41"/>
      <c r="M71" s="48"/>
      <c r="N71" s="48"/>
      <c r="O71" s="38"/>
      <c r="P71" s="41"/>
      <c r="Q71" s="48"/>
      <c r="R71" s="48"/>
      <c r="S71" s="38"/>
      <c r="T71" s="41">
        <f t="shared" ref="T71:T93" si="4">SUM(P71,L71,H71,D71)</f>
        <v>1310</v>
      </c>
      <c r="U71" s="48">
        <f t="shared" ref="U71:U93" si="5">SUM(Q71,M71,I71,E71)</f>
        <v>1005</v>
      </c>
      <c r="V71" s="48">
        <f t="shared" ref="V71:V93" si="6">SUM(R71,N71,J71,F71)</f>
        <v>830</v>
      </c>
      <c r="W71" s="45">
        <f t="shared" ref="W71:W91" si="7">SUM(S71,O71,K71,G71)</f>
        <v>707</v>
      </c>
    </row>
    <row r="72" spans="1:23" x14ac:dyDescent="0.2">
      <c r="A72" s="23">
        <v>502</v>
      </c>
      <c r="B72" s="4" t="s">
        <v>33</v>
      </c>
      <c r="C72" s="49" t="s">
        <v>2</v>
      </c>
      <c r="D72" s="41">
        <v>15178</v>
      </c>
      <c r="E72" s="48">
        <v>16102</v>
      </c>
      <c r="F72" s="48">
        <v>16399</v>
      </c>
      <c r="G72" s="38">
        <v>19374</v>
      </c>
      <c r="H72" s="41">
        <v>4</v>
      </c>
      <c r="I72" s="48">
        <v>9</v>
      </c>
      <c r="J72" s="48">
        <v>10</v>
      </c>
      <c r="K72" s="38">
        <v>8</v>
      </c>
      <c r="L72" s="41">
        <v>1</v>
      </c>
      <c r="M72" s="48">
        <v>1</v>
      </c>
      <c r="N72" s="48">
        <v>1</v>
      </c>
      <c r="O72" s="38">
        <v>1</v>
      </c>
      <c r="P72" s="41">
        <v>0</v>
      </c>
      <c r="Q72" s="48">
        <v>0</v>
      </c>
      <c r="R72" s="48">
        <v>0</v>
      </c>
      <c r="S72" s="38">
        <v>0</v>
      </c>
      <c r="T72" s="41">
        <f t="shared" si="4"/>
        <v>15183</v>
      </c>
      <c r="U72" s="48">
        <f t="shared" si="5"/>
        <v>16112</v>
      </c>
      <c r="V72" s="48">
        <f t="shared" si="6"/>
        <v>16410</v>
      </c>
      <c r="W72" s="45">
        <f t="shared" si="7"/>
        <v>19383</v>
      </c>
    </row>
    <row r="73" spans="1:23" x14ac:dyDescent="0.2">
      <c r="A73" s="23"/>
      <c r="B73" s="4"/>
      <c r="C73" s="49" t="s">
        <v>3</v>
      </c>
      <c r="D73" s="41">
        <v>5236</v>
      </c>
      <c r="E73" s="48">
        <v>5393</v>
      </c>
      <c r="F73" s="48">
        <v>5259</v>
      </c>
      <c r="G73" s="38">
        <v>5697</v>
      </c>
      <c r="H73" s="41">
        <v>4</v>
      </c>
      <c r="I73" s="48">
        <v>9</v>
      </c>
      <c r="J73" s="48">
        <v>8</v>
      </c>
      <c r="K73" s="38">
        <v>6</v>
      </c>
      <c r="L73" s="41">
        <v>1</v>
      </c>
      <c r="M73" s="48">
        <v>1</v>
      </c>
      <c r="N73" s="48">
        <v>1</v>
      </c>
      <c r="O73" s="38">
        <v>1</v>
      </c>
      <c r="P73" s="41"/>
      <c r="Q73" s="48"/>
      <c r="R73" s="48"/>
      <c r="S73" s="38"/>
      <c r="T73" s="41">
        <f t="shared" si="4"/>
        <v>5241</v>
      </c>
      <c r="U73" s="48">
        <f t="shared" si="5"/>
        <v>5403</v>
      </c>
      <c r="V73" s="48">
        <f t="shared" si="6"/>
        <v>5268</v>
      </c>
      <c r="W73" s="45">
        <f t="shared" si="7"/>
        <v>5704</v>
      </c>
    </row>
    <row r="74" spans="1:23" x14ac:dyDescent="0.2">
      <c r="A74" s="23">
        <v>508</v>
      </c>
      <c r="B74" s="4" t="s">
        <v>34</v>
      </c>
      <c r="C74" s="49" t="s">
        <v>2</v>
      </c>
      <c r="D74" s="41">
        <v>92</v>
      </c>
      <c r="E74" s="48">
        <v>75</v>
      </c>
      <c r="F74" s="48">
        <v>110</v>
      </c>
      <c r="G74" s="38">
        <v>102</v>
      </c>
      <c r="H74" s="41">
        <v>0</v>
      </c>
      <c r="I74" s="48">
        <v>0</v>
      </c>
      <c r="J74" s="48">
        <v>0</v>
      </c>
      <c r="K74" s="38">
        <v>0</v>
      </c>
      <c r="L74" s="41">
        <v>0</v>
      </c>
      <c r="M74" s="48">
        <v>0</v>
      </c>
      <c r="N74" s="48">
        <v>0</v>
      </c>
      <c r="O74" s="38">
        <v>0</v>
      </c>
      <c r="P74" s="41">
        <v>0</v>
      </c>
      <c r="Q74" s="48">
        <v>0</v>
      </c>
      <c r="R74" s="48">
        <v>0</v>
      </c>
      <c r="S74" s="38">
        <v>0</v>
      </c>
      <c r="T74" s="41">
        <f t="shared" si="4"/>
        <v>92</v>
      </c>
      <c r="U74" s="48">
        <f t="shared" si="5"/>
        <v>75</v>
      </c>
      <c r="V74" s="48">
        <f t="shared" si="6"/>
        <v>110</v>
      </c>
      <c r="W74" s="45">
        <f t="shared" si="7"/>
        <v>102</v>
      </c>
    </row>
    <row r="75" spans="1:23" x14ac:dyDescent="0.2">
      <c r="A75" s="23"/>
      <c r="B75" s="4"/>
      <c r="C75" s="49" t="s">
        <v>3</v>
      </c>
      <c r="D75" s="41">
        <v>7</v>
      </c>
      <c r="E75" s="48">
        <v>4</v>
      </c>
      <c r="F75" s="48">
        <v>10</v>
      </c>
      <c r="G75" s="38">
        <v>10</v>
      </c>
      <c r="H75" s="41"/>
      <c r="I75" s="48"/>
      <c r="J75" s="48"/>
      <c r="K75" s="38"/>
      <c r="L75" s="41"/>
      <c r="M75" s="48"/>
      <c r="N75" s="48"/>
      <c r="O75" s="38"/>
      <c r="P75" s="41"/>
      <c r="Q75" s="48"/>
      <c r="R75" s="48"/>
      <c r="S75" s="38"/>
      <c r="T75" s="41">
        <f t="shared" si="4"/>
        <v>7</v>
      </c>
      <c r="U75" s="48">
        <f t="shared" si="5"/>
        <v>4</v>
      </c>
      <c r="V75" s="48">
        <f t="shared" si="6"/>
        <v>10</v>
      </c>
      <c r="W75" s="45">
        <f t="shared" si="7"/>
        <v>10</v>
      </c>
    </row>
    <row r="76" spans="1:23" x14ac:dyDescent="0.2">
      <c r="A76" s="23">
        <v>510</v>
      </c>
      <c r="B76" s="4" t="s">
        <v>35</v>
      </c>
      <c r="C76" s="49" t="s">
        <v>2</v>
      </c>
      <c r="D76" s="41">
        <v>6028</v>
      </c>
      <c r="E76" s="48">
        <v>5534</v>
      </c>
      <c r="F76" s="48">
        <v>5938</v>
      </c>
      <c r="G76" s="38">
        <v>5877</v>
      </c>
      <c r="H76" s="41">
        <v>0</v>
      </c>
      <c r="I76" s="48">
        <v>0</v>
      </c>
      <c r="J76" s="48">
        <v>1</v>
      </c>
      <c r="K76" s="38">
        <v>0</v>
      </c>
      <c r="L76" s="41">
        <v>0</v>
      </c>
      <c r="M76" s="48">
        <v>0</v>
      </c>
      <c r="N76" s="48">
        <v>0</v>
      </c>
      <c r="O76" s="38">
        <v>0</v>
      </c>
      <c r="P76" s="41">
        <v>0</v>
      </c>
      <c r="Q76" s="48">
        <v>0</v>
      </c>
      <c r="R76" s="48">
        <v>0</v>
      </c>
      <c r="S76" s="38">
        <v>0</v>
      </c>
      <c r="T76" s="41">
        <f t="shared" si="4"/>
        <v>6028</v>
      </c>
      <c r="U76" s="48">
        <f t="shared" si="5"/>
        <v>5534</v>
      </c>
      <c r="V76" s="48">
        <f t="shared" si="6"/>
        <v>5939</v>
      </c>
      <c r="W76" s="45">
        <f t="shared" si="7"/>
        <v>5877</v>
      </c>
    </row>
    <row r="77" spans="1:23" x14ac:dyDescent="0.2">
      <c r="A77" s="23"/>
      <c r="B77" s="4"/>
      <c r="C77" s="49" t="s">
        <v>3</v>
      </c>
      <c r="D77" s="41">
        <v>1705</v>
      </c>
      <c r="E77" s="48">
        <v>1709</v>
      </c>
      <c r="F77" s="48">
        <v>1693</v>
      </c>
      <c r="G77" s="38">
        <v>1705</v>
      </c>
      <c r="H77" s="41"/>
      <c r="I77" s="48"/>
      <c r="J77" s="48">
        <v>1</v>
      </c>
      <c r="K77" s="38"/>
      <c r="L77" s="41"/>
      <c r="M77" s="48"/>
      <c r="N77" s="48"/>
      <c r="O77" s="38"/>
      <c r="P77" s="41"/>
      <c r="Q77" s="48"/>
      <c r="R77" s="48"/>
      <c r="S77" s="38"/>
      <c r="T77" s="41">
        <f t="shared" si="4"/>
        <v>1705</v>
      </c>
      <c r="U77" s="48">
        <f t="shared" si="5"/>
        <v>1709</v>
      </c>
      <c r="V77" s="48">
        <f t="shared" si="6"/>
        <v>1694</v>
      </c>
      <c r="W77" s="45">
        <f t="shared" si="7"/>
        <v>1705</v>
      </c>
    </row>
    <row r="78" spans="1:23" x14ac:dyDescent="0.2">
      <c r="A78" s="23">
        <v>518</v>
      </c>
      <c r="B78" s="4" t="s">
        <v>36</v>
      </c>
      <c r="C78" s="49" t="s">
        <v>2</v>
      </c>
      <c r="D78" s="41">
        <v>908</v>
      </c>
      <c r="E78" s="48">
        <v>871</v>
      </c>
      <c r="F78" s="48">
        <v>823</v>
      </c>
      <c r="G78" s="38">
        <v>859</v>
      </c>
      <c r="H78" s="41">
        <v>0</v>
      </c>
      <c r="I78" s="48">
        <v>0</v>
      </c>
      <c r="J78" s="48">
        <v>0</v>
      </c>
      <c r="K78" s="38">
        <v>0</v>
      </c>
      <c r="L78" s="41">
        <v>0</v>
      </c>
      <c r="M78" s="48">
        <v>0</v>
      </c>
      <c r="N78" s="48">
        <v>0</v>
      </c>
      <c r="O78" s="38">
        <v>0</v>
      </c>
      <c r="P78" s="41">
        <v>0</v>
      </c>
      <c r="Q78" s="48">
        <v>0</v>
      </c>
      <c r="R78" s="48">
        <v>0</v>
      </c>
      <c r="S78" s="38">
        <v>0</v>
      </c>
      <c r="T78" s="41">
        <f t="shared" si="4"/>
        <v>908</v>
      </c>
      <c r="U78" s="48">
        <f t="shared" si="5"/>
        <v>871</v>
      </c>
      <c r="V78" s="48">
        <f t="shared" si="6"/>
        <v>823</v>
      </c>
      <c r="W78" s="45">
        <f t="shared" si="7"/>
        <v>859</v>
      </c>
    </row>
    <row r="79" spans="1:23" x14ac:dyDescent="0.2">
      <c r="A79" s="23"/>
      <c r="B79" s="4"/>
      <c r="C79" s="49" t="s">
        <v>3</v>
      </c>
      <c r="D79" s="41">
        <v>6</v>
      </c>
      <c r="E79" s="48">
        <v>6</v>
      </c>
      <c r="F79" s="48">
        <v>6</v>
      </c>
      <c r="G79" s="38">
        <v>6</v>
      </c>
      <c r="H79" s="41"/>
      <c r="I79" s="48"/>
      <c r="J79" s="48"/>
      <c r="K79" s="38"/>
      <c r="L79" s="41"/>
      <c r="M79" s="48"/>
      <c r="N79" s="48"/>
      <c r="O79" s="38"/>
      <c r="P79" s="41"/>
      <c r="Q79" s="48"/>
      <c r="R79" s="48"/>
      <c r="S79" s="38"/>
      <c r="T79" s="41">
        <f t="shared" si="4"/>
        <v>6</v>
      </c>
      <c r="U79" s="48">
        <f t="shared" si="5"/>
        <v>6</v>
      </c>
      <c r="V79" s="48">
        <f t="shared" si="6"/>
        <v>6</v>
      </c>
      <c r="W79" s="45">
        <f t="shared" si="7"/>
        <v>6</v>
      </c>
    </row>
    <row r="80" spans="1:23" x14ac:dyDescent="0.2">
      <c r="A80" s="23">
        <v>520</v>
      </c>
      <c r="B80" s="4" t="s">
        <v>37</v>
      </c>
      <c r="C80" s="49" t="s">
        <v>2</v>
      </c>
      <c r="D80" s="41">
        <v>712</v>
      </c>
      <c r="E80" s="48">
        <v>671</v>
      </c>
      <c r="F80" s="48">
        <v>540</v>
      </c>
      <c r="G80" s="38">
        <v>508</v>
      </c>
      <c r="H80" s="41">
        <v>0</v>
      </c>
      <c r="I80" s="48">
        <v>0</v>
      </c>
      <c r="J80" s="48">
        <v>0</v>
      </c>
      <c r="K80" s="38">
        <v>0</v>
      </c>
      <c r="L80" s="41">
        <v>0</v>
      </c>
      <c r="M80" s="48">
        <v>0</v>
      </c>
      <c r="N80" s="48">
        <v>0</v>
      </c>
      <c r="O80" s="38">
        <v>0</v>
      </c>
      <c r="P80" s="41">
        <v>0</v>
      </c>
      <c r="Q80" s="48">
        <v>0</v>
      </c>
      <c r="R80" s="48">
        <v>0</v>
      </c>
      <c r="S80" s="38">
        <v>0</v>
      </c>
      <c r="T80" s="41">
        <f t="shared" si="4"/>
        <v>712</v>
      </c>
      <c r="U80" s="48">
        <f t="shared" si="5"/>
        <v>671</v>
      </c>
      <c r="V80" s="48">
        <f t="shared" si="6"/>
        <v>540</v>
      </c>
      <c r="W80" s="45">
        <f t="shared" si="7"/>
        <v>508</v>
      </c>
    </row>
    <row r="81" spans="1:23" x14ac:dyDescent="0.2">
      <c r="A81" s="23"/>
      <c r="B81" s="4"/>
      <c r="C81" s="49" t="s">
        <v>3</v>
      </c>
      <c r="D81" s="41">
        <v>420</v>
      </c>
      <c r="E81" s="48">
        <v>408</v>
      </c>
      <c r="F81" s="48">
        <v>374</v>
      </c>
      <c r="G81" s="38">
        <v>346</v>
      </c>
      <c r="H81" s="41"/>
      <c r="I81" s="48"/>
      <c r="J81" s="48"/>
      <c r="K81" s="38"/>
      <c r="L81" s="41"/>
      <c r="M81" s="48"/>
      <c r="N81" s="48"/>
      <c r="O81" s="38"/>
      <c r="P81" s="41"/>
      <c r="Q81" s="48"/>
      <c r="R81" s="48"/>
      <c r="S81" s="38"/>
      <c r="T81" s="41">
        <f t="shared" si="4"/>
        <v>420</v>
      </c>
      <c r="U81" s="48">
        <f t="shared" si="5"/>
        <v>408</v>
      </c>
      <c r="V81" s="48">
        <f t="shared" si="6"/>
        <v>374</v>
      </c>
      <c r="W81" s="45">
        <f t="shared" si="7"/>
        <v>346</v>
      </c>
    </row>
    <row r="82" spans="1:23" x14ac:dyDescent="0.2">
      <c r="A82" s="23">
        <v>530</v>
      </c>
      <c r="B82" s="4" t="s">
        <v>38</v>
      </c>
      <c r="C82" s="49" t="s">
        <v>2</v>
      </c>
      <c r="D82" s="41">
        <v>460</v>
      </c>
      <c r="E82" s="48">
        <v>471</v>
      </c>
      <c r="F82" s="48">
        <v>456</v>
      </c>
      <c r="G82" s="38">
        <v>422</v>
      </c>
      <c r="H82" s="41">
        <v>0</v>
      </c>
      <c r="I82" s="48">
        <v>0</v>
      </c>
      <c r="J82" s="48">
        <v>0</v>
      </c>
      <c r="K82" s="38">
        <v>0</v>
      </c>
      <c r="L82" s="41">
        <v>0</v>
      </c>
      <c r="M82" s="48">
        <v>0</v>
      </c>
      <c r="N82" s="48">
        <v>0</v>
      </c>
      <c r="O82" s="38">
        <v>0</v>
      </c>
      <c r="P82" s="41">
        <v>0</v>
      </c>
      <c r="Q82" s="48">
        <v>0</v>
      </c>
      <c r="R82" s="48">
        <v>0</v>
      </c>
      <c r="S82" s="38">
        <v>0</v>
      </c>
      <c r="T82" s="41">
        <f t="shared" si="4"/>
        <v>460</v>
      </c>
      <c r="U82" s="48">
        <f t="shared" si="5"/>
        <v>471</v>
      </c>
      <c r="V82" s="48">
        <f t="shared" si="6"/>
        <v>456</v>
      </c>
      <c r="W82" s="45">
        <f t="shared" si="7"/>
        <v>422</v>
      </c>
    </row>
    <row r="83" spans="1:23" x14ac:dyDescent="0.2">
      <c r="A83" s="23"/>
      <c r="B83" s="4"/>
      <c r="C83" s="49" t="s">
        <v>3</v>
      </c>
      <c r="D83" s="41">
        <v>159</v>
      </c>
      <c r="E83" s="48">
        <v>159</v>
      </c>
      <c r="F83" s="48">
        <v>151</v>
      </c>
      <c r="G83" s="38">
        <v>148</v>
      </c>
      <c r="H83" s="41"/>
      <c r="I83" s="48"/>
      <c r="J83" s="48"/>
      <c r="K83" s="38"/>
      <c r="L83" s="41"/>
      <c r="M83" s="48"/>
      <c r="N83" s="48"/>
      <c r="O83" s="38"/>
      <c r="P83" s="41"/>
      <c r="Q83" s="48"/>
      <c r="R83" s="48"/>
      <c r="S83" s="38"/>
      <c r="T83" s="41">
        <f t="shared" si="4"/>
        <v>159</v>
      </c>
      <c r="U83" s="48">
        <f t="shared" si="5"/>
        <v>159</v>
      </c>
      <c r="V83" s="48">
        <f t="shared" si="6"/>
        <v>151</v>
      </c>
      <c r="W83" s="45">
        <f t="shared" si="7"/>
        <v>148</v>
      </c>
    </row>
    <row r="84" spans="1:23" x14ac:dyDescent="0.2">
      <c r="A84" s="23">
        <v>540</v>
      </c>
      <c r="B84" s="4" t="s">
        <v>39</v>
      </c>
      <c r="C84" s="49" t="s">
        <v>2</v>
      </c>
      <c r="D84" s="41">
        <v>1929</v>
      </c>
      <c r="E84" s="48">
        <v>1894</v>
      </c>
      <c r="F84" s="48">
        <v>1888</v>
      </c>
      <c r="G84" s="38">
        <v>1915</v>
      </c>
      <c r="H84" s="41">
        <v>4</v>
      </c>
      <c r="I84" s="48">
        <v>3</v>
      </c>
      <c r="J84" s="48">
        <v>5</v>
      </c>
      <c r="K84" s="38">
        <v>5</v>
      </c>
      <c r="L84" s="41">
        <v>1</v>
      </c>
      <c r="M84" s="48">
        <v>1</v>
      </c>
      <c r="N84" s="48">
        <v>1</v>
      </c>
      <c r="O84" s="38">
        <v>1</v>
      </c>
      <c r="P84" s="41">
        <v>0</v>
      </c>
      <c r="Q84" s="48">
        <v>0</v>
      </c>
      <c r="R84" s="48">
        <v>0</v>
      </c>
      <c r="S84" s="38">
        <v>0</v>
      </c>
      <c r="T84" s="41">
        <f t="shared" si="4"/>
        <v>1934</v>
      </c>
      <c r="U84" s="48">
        <f t="shared" si="5"/>
        <v>1898</v>
      </c>
      <c r="V84" s="48">
        <f t="shared" si="6"/>
        <v>1894</v>
      </c>
      <c r="W84" s="45">
        <f t="shared" si="7"/>
        <v>1921</v>
      </c>
    </row>
    <row r="85" spans="1:23" x14ac:dyDescent="0.2">
      <c r="A85" s="23"/>
      <c r="B85" s="4"/>
      <c r="C85" s="49" t="s">
        <v>3</v>
      </c>
      <c r="D85" s="41">
        <v>479</v>
      </c>
      <c r="E85" s="48">
        <v>469</v>
      </c>
      <c r="F85" s="48">
        <v>476</v>
      </c>
      <c r="G85" s="38">
        <v>474</v>
      </c>
      <c r="H85" s="41">
        <v>4</v>
      </c>
      <c r="I85" s="48">
        <v>3</v>
      </c>
      <c r="J85" s="48">
        <v>4</v>
      </c>
      <c r="K85" s="38">
        <v>4</v>
      </c>
      <c r="L85" s="41">
        <v>1</v>
      </c>
      <c r="M85" s="48">
        <v>1</v>
      </c>
      <c r="N85" s="48">
        <v>1</v>
      </c>
      <c r="O85" s="38">
        <v>1</v>
      </c>
      <c r="P85" s="41"/>
      <c r="Q85" s="48"/>
      <c r="R85" s="48"/>
      <c r="S85" s="38"/>
      <c r="T85" s="41">
        <f t="shared" si="4"/>
        <v>484</v>
      </c>
      <c r="U85" s="48">
        <f t="shared" si="5"/>
        <v>473</v>
      </c>
      <c r="V85" s="48">
        <f t="shared" si="6"/>
        <v>481</v>
      </c>
      <c r="W85" s="45">
        <f t="shared" si="7"/>
        <v>479</v>
      </c>
    </row>
    <row r="86" spans="1:23" x14ac:dyDescent="0.2">
      <c r="A86" s="23">
        <v>541</v>
      </c>
      <c r="B86" s="4" t="s">
        <v>40</v>
      </c>
      <c r="C86" s="49" t="s">
        <v>2</v>
      </c>
      <c r="D86" s="41">
        <v>823</v>
      </c>
      <c r="E86" s="48">
        <v>799</v>
      </c>
      <c r="F86" s="48">
        <v>787</v>
      </c>
      <c r="G86" s="38">
        <v>799</v>
      </c>
      <c r="H86" s="41">
        <v>0</v>
      </c>
      <c r="I86" s="48">
        <v>0</v>
      </c>
      <c r="J86" s="48">
        <v>0</v>
      </c>
      <c r="K86" s="38">
        <v>0</v>
      </c>
      <c r="L86" s="41">
        <v>0</v>
      </c>
      <c r="M86" s="48">
        <v>0</v>
      </c>
      <c r="N86" s="48">
        <v>0</v>
      </c>
      <c r="O86" s="38">
        <v>0</v>
      </c>
      <c r="P86" s="41">
        <v>0</v>
      </c>
      <c r="Q86" s="48">
        <v>0</v>
      </c>
      <c r="R86" s="48">
        <v>0</v>
      </c>
      <c r="S86" s="38">
        <v>0</v>
      </c>
      <c r="T86" s="41">
        <f t="shared" si="4"/>
        <v>823</v>
      </c>
      <c r="U86" s="48">
        <f t="shared" si="5"/>
        <v>799</v>
      </c>
      <c r="V86" s="48">
        <f t="shared" si="6"/>
        <v>787</v>
      </c>
      <c r="W86" s="45">
        <f t="shared" si="7"/>
        <v>799</v>
      </c>
    </row>
    <row r="87" spans="1:23" x14ac:dyDescent="0.2">
      <c r="A87" s="23"/>
      <c r="B87" s="4"/>
      <c r="C87" s="49" t="s">
        <v>3</v>
      </c>
      <c r="D87" s="41">
        <v>129</v>
      </c>
      <c r="E87" s="48">
        <v>122</v>
      </c>
      <c r="F87" s="48">
        <v>123</v>
      </c>
      <c r="G87" s="38">
        <v>122</v>
      </c>
      <c r="H87" s="41"/>
      <c r="I87" s="48"/>
      <c r="J87" s="48"/>
      <c r="K87" s="38"/>
      <c r="L87" s="41"/>
      <c r="M87" s="48"/>
      <c r="N87" s="48"/>
      <c r="O87" s="38"/>
      <c r="P87" s="41"/>
      <c r="Q87" s="48"/>
      <c r="R87" s="48"/>
      <c r="S87" s="38"/>
      <c r="T87" s="41">
        <f t="shared" si="4"/>
        <v>129</v>
      </c>
      <c r="U87" s="48">
        <f t="shared" si="5"/>
        <v>122</v>
      </c>
      <c r="V87" s="48">
        <f t="shared" si="6"/>
        <v>123</v>
      </c>
      <c r="W87" s="45">
        <f t="shared" si="7"/>
        <v>122</v>
      </c>
    </row>
    <row r="88" spans="1:23" x14ac:dyDescent="0.2">
      <c r="A88" s="23">
        <v>550</v>
      </c>
      <c r="B88" s="4" t="s">
        <v>41</v>
      </c>
      <c r="C88" s="49" t="s">
        <v>2</v>
      </c>
      <c r="D88" s="41">
        <v>446</v>
      </c>
      <c r="E88" s="48">
        <v>485</v>
      </c>
      <c r="F88" s="48">
        <v>475</v>
      </c>
      <c r="G88" s="38">
        <v>465</v>
      </c>
      <c r="H88" s="41">
        <v>0</v>
      </c>
      <c r="I88" s="48">
        <v>0</v>
      </c>
      <c r="J88" s="48">
        <v>0</v>
      </c>
      <c r="K88" s="38">
        <v>0</v>
      </c>
      <c r="L88" s="41">
        <v>0</v>
      </c>
      <c r="M88" s="48">
        <v>0</v>
      </c>
      <c r="N88" s="48">
        <v>0</v>
      </c>
      <c r="O88" s="38">
        <v>0</v>
      </c>
      <c r="P88" s="41">
        <v>0</v>
      </c>
      <c r="Q88" s="48">
        <v>0</v>
      </c>
      <c r="R88" s="48">
        <v>0</v>
      </c>
      <c r="S88" s="38">
        <v>0</v>
      </c>
      <c r="T88" s="41">
        <f t="shared" si="4"/>
        <v>446</v>
      </c>
      <c r="U88" s="48">
        <f t="shared" si="5"/>
        <v>485</v>
      </c>
      <c r="V88" s="48">
        <f t="shared" si="6"/>
        <v>475</v>
      </c>
      <c r="W88" s="45">
        <f t="shared" si="7"/>
        <v>465</v>
      </c>
    </row>
    <row r="89" spans="1:23" x14ac:dyDescent="0.2">
      <c r="A89" s="23"/>
      <c r="B89" s="4"/>
      <c r="C89" s="49" t="s">
        <v>3</v>
      </c>
      <c r="D89" s="41">
        <v>16</v>
      </c>
      <c r="E89" s="48">
        <v>16</v>
      </c>
      <c r="F89" s="48">
        <v>16</v>
      </c>
      <c r="G89" s="38">
        <v>13</v>
      </c>
      <c r="H89" s="41"/>
      <c r="I89" s="48"/>
      <c r="J89" s="48"/>
      <c r="K89" s="38"/>
      <c r="L89" s="41"/>
      <c r="M89" s="48"/>
      <c r="N89" s="48"/>
      <c r="O89" s="38"/>
      <c r="P89" s="41"/>
      <c r="Q89" s="48"/>
      <c r="R89" s="48"/>
      <c r="S89" s="38"/>
      <c r="T89" s="41">
        <f t="shared" si="4"/>
        <v>16</v>
      </c>
      <c r="U89" s="48">
        <f t="shared" si="5"/>
        <v>16</v>
      </c>
      <c r="V89" s="48">
        <f t="shared" si="6"/>
        <v>16</v>
      </c>
      <c r="W89" s="45">
        <f t="shared" si="7"/>
        <v>13</v>
      </c>
    </row>
    <row r="90" spans="1:23" x14ac:dyDescent="0.2">
      <c r="A90" s="23" t="s">
        <v>44</v>
      </c>
      <c r="B90" s="4"/>
      <c r="C90" s="49" t="s">
        <v>2</v>
      </c>
      <c r="D90" s="41">
        <v>7</v>
      </c>
      <c r="E90" s="48">
        <v>9</v>
      </c>
      <c r="F90" s="48">
        <v>8</v>
      </c>
      <c r="G90" s="38">
        <v>7</v>
      </c>
      <c r="H90" s="41">
        <v>0</v>
      </c>
      <c r="I90" s="48">
        <v>0</v>
      </c>
      <c r="J90" s="48">
        <v>0</v>
      </c>
      <c r="K90" s="38">
        <v>0</v>
      </c>
      <c r="L90" s="41">
        <v>0</v>
      </c>
      <c r="M90" s="48">
        <v>0</v>
      </c>
      <c r="N90" s="48">
        <v>0</v>
      </c>
      <c r="O90" s="38">
        <v>0</v>
      </c>
      <c r="P90" s="41">
        <v>0</v>
      </c>
      <c r="Q90" s="48">
        <v>0</v>
      </c>
      <c r="R90" s="48">
        <v>0</v>
      </c>
      <c r="S90" s="38">
        <v>0</v>
      </c>
      <c r="T90" s="41">
        <f t="shared" si="4"/>
        <v>7</v>
      </c>
      <c r="U90" s="48">
        <f t="shared" si="5"/>
        <v>9</v>
      </c>
      <c r="V90" s="48">
        <f t="shared" si="6"/>
        <v>8</v>
      </c>
      <c r="W90" s="45">
        <f t="shared" si="7"/>
        <v>7</v>
      </c>
    </row>
    <row r="91" spans="1:23" x14ac:dyDescent="0.2">
      <c r="A91" s="23"/>
      <c r="B91" s="4"/>
      <c r="C91" s="49" t="s">
        <v>3</v>
      </c>
      <c r="D91" s="41">
        <v>2</v>
      </c>
      <c r="E91" s="48">
        <v>3</v>
      </c>
      <c r="F91" s="48">
        <v>3</v>
      </c>
      <c r="G91" s="38">
        <v>3</v>
      </c>
      <c r="H91" s="41"/>
      <c r="I91" s="48"/>
      <c r="J91" s="48"/>
      <c r="K91" s="38"/>
      <c r="L91" s="41"/>
      <c r="M91" s="48"/>
      <c r="N91" s="48"/>
      <c r="O91" s="38"/>
      <c r="P91" s="41"/>
      <c r="Q91" s="48"/>
      <c r="R91" s="48"/>
      <c r="S91" s="38"/>
      <c r="T91" s="41">
        <f t="shared" si="4"/>
        <v>2</v>
      </c>
      <c r="U91" s="48">
        <f t="shared" si="5"/>
        <v>3</v>
      </c>
      <c r="V91" s="48">
        <f t="shared" si="6"/>
        <v>3</v>
      </c>
      <c r="W91" s="39">
        <f t="shared" si="7"/>
        <v>3</v>
      </c>
    </row>
    <row r="92" spans="1:23" x14ac:dyDescent="0.2">
      <c r="A92" s="27"/>
      <c r="B92" s="10" t="s">
        <v>42</v>
      </c>
      <c r="C92" s="44" t="s">
        <v>2</v>
      </c>
      <c r="D92" s="14">
        <v>561829</v>
      </c>
      <c r="E92" s="28">
        <v>552605</v>
      </c>
      <c r="F92" s="28">
        <v>564706</v>
      </c>
      <c r="G92" s="40">
        <v>570670</v>
      </c>
      <c r="H92" s="14">
        <v>73588</v>
      </c>
      <c r="I92" s="28">
        <v>70497</v>
      </c>
      <c r="J92" s="28">
        <v>75124</v>
      </c>
      <c r="K92" s="40">
        <v>73402</v>
      </c>
      <c r="L92" s="14">
        <v>325</v>
      </c>
      <c r="M92" s="28">
        <v>317</v>
      </c>
      <c r="N92" s="28">
        <v>319</v>
      </c>
      <c r="O92" s="43">
        <v>316</v>
      </c>
      <c r="P92" s="14">
        <v>0</v>
      </c>
      <c r="Q92" s="28">
        <v>0</v>
      </c>
      <c r="R92" s="28">
        <v>0</v>
      </c>
      <c r="S92" s="43">
        <v>0</v>
      </c>
      <c r="T92" s="14">
        <f t="shared" si="4"/>
        <v>635742</v>
      </c>
      <c r="U92" s="28">
        <f t="shared" si="5"/>
        <v>623419</v>
      </c>
      <c r="V92" s="28">
        <f t="shared" si="6"/>
        <v>640149</v>
      </c>
      <c r="W92" s="43">
        <v>644388</v>
      </c>
    </row>
    <row r="93" spans="1:23" x14ac:dyDescent="0.2">
      <c r="A93" s="29"/>
      <c r="B93" s="30"/>
      <c r="C93" s="42" t="s">
        <v>3</v>
      </c>
      <c r="D93" s="32">
        <v>114302</v>
      </c>
      <c r="E93" s="35">
        <v>113333</v>
      </c>
      <c r="F93" s="35">
        <v>112688</v>
      </c>
      <c r="G93" s="46">
        <v>113171</v>
      </c>
      <c r="H93" s="32">
        <v>6688</v>
      </c>
      <c r="I93" s="35">
        <v>6032</v>
      </c>
      <c r="J93" s="35">
        <v>7506</v>
      </c>
      <c r="K93" s="46">
        <v>7473</v>
      </c>
      <c r="L93" s="32">
        <v>90</v>
      </c>
      <c r="M93" s="35">
        <v>93</v>
      </c>
      <c r="N93" s="35">
        <v>90</v>
      </c>
      <c r="O93" s="47">
        <v>88</v>
      </c>
      <c r="P93" s="32">
        <v>0</v>
      </c>
      <c r="Q93" s="35">
        <v>0</v>
      </c>
      <c r="R93" s="35">
        <v>0</v>
      </c>
      <c r="S93" s="47">
        <v>0</v>
      </c>
      <c r="T93" s="32">
        <f t="shared" si="4"/>
        <v>121080</v>
      </c>
      <c r="U93" s="35">
        <f t="shared" si="5"/>
        <v>119458</v>
      </c>
      <c r="V93" s="35">
        <f t="shared" si="6"/>
        <v>120284</v>
      </c>
      <c r="W93" s="47">
        <v>120732</v>
      </c>
    </row>
    <row r="94" spans="1:23" x14ac:dyDescent="0.2"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6" spans="1:23" x14ac:dyDescent="0.2">
      <c r="A96" s="5" t="s">
        <v>45</v>
      </c>
    </row>
    <row r="97" spans="11:21" x14ac:dyDescent="0.2">
      <c r="U97" s="3"/>
    </row>
    <row r="98" spans="11:21" x14ac:dyDescent="0.2">
      <c r="K98" s="3"/>
    </row>
  </sheetData>
  <mergeCells count="5">
    <mergeCell ref="T4:W4"/>
    <mergeCell ref="D4:G4"/>
    <mergeCell ref="H4:K4"/>
    <mergeCell ref="L4:O4"/>
    <mergeCell ref="P4:S4"/>
  </mergeCells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6"/>
  <sheetViews>
    <sheetView topLeftCell="A50" zoomScaleNormal="80" workbookViewId="0">
      <selection activeCell="D6" sqref="D6:D90"/>
    </sheetView>
  </sheetViews>
  <sheetFormatPr baseColWidth="10" defaultRowHeight="12.75" x14ac:dyDescent="0.2"/>
  <cols>
    <col min="1" max="1" width="5.28515625" style="1" customWidth="1"/>
    <col min="2" max="2" width="47.42578125" style="1" bestFit="1" customWidth="1"/>
    <col min="3" max="3" width="7.42578125" style="1" customWidth="1"/>
    <col min="4" max="4" width="12.42578125" style="1" bestFit="1" customWidth="1"/>
    <col min="5" max="20" width="11" style="1" bestFit="1" customWidth="1"/>
    <col min="21" max="21" width="12.28515625" style="1" bestFit="1" customWidth="1"/>
    <col min="22" max="23" width="11" style="1" bestFit="1" customWidth="1"/>
    <col min="24" max="16384" width="11.42578125" style="1"/>
  </cols>
  <sheetData>
    <row r="1" spans="1:23" ht="15" x14ac:dyDescent="0.25">
      <c r="A1" s="37" t="s">
        <v>52</v>
      </c>
    </row>
    <row r="2" spans="1:23" x14ac:dyDescent="0.2">
      <c r="A2" s="6"/>
    </row>
    <row r="4" spans="1:23" s="2" customFormat="1" ht="22.5" customHeight="1" x14ac:dyDescent="0.25">
      <c r="A4" s="19"/>
      <c r="B4" s="20" t="s">
        <v>0</v>
      </c>
      <c r="C4" s="21"/>
      <c r="D4" s="53" t="s">
        <v>46</v>
      </c>
      <c r="E4" s="54"/>
      <c r="F4" s="54"/>
      <c r="G4" s="55"/>
      <c r="H4" s="53" t="s">
        <v>49</v>
      </c>
      <c r="I4" s="54"/>
      <c r="J4" s="54"/>
      <c r="K4" s="55"/>
      <c r="L4" s="53" t="s">
        <v>47</v>
      </c>
      <c r="M4" s="54"/>
      <c r="N4" s="54"/>
      <c r="O4" s="55"/>
      <c r="P4" s="53" t="s">
        <v>48</v>
      </c>
      <c r="Q4" s="54"/>
      <c r="R4" s="54"/>
      <c r="S4" s="55"/>
      <c r="T4" s="53" t="s">
        <v>42</v>
      </c>
      <c r="U4" s="54"/>
      <c r="V4" s="54"/>
      <c r="W4" s="56"/>
    </row>
    <row r="5" spans="1:23" s="2" customFormat="1" ht="20.25" customHeight="1" x14ac:dyDescent="0.25">
      <c r="A5" s="22"/>
      <c r="B5" s="7"/>
      <c r="C5" s="16"/>
      <c r="D5" s="11">
        <v>45016</v>
      </c>
      <c r="E5" s="8">
        <v>45107</v>
      </c>
      <c r="F5" s="8">
        <v>45199</v>
      </c>
      <c r="G5" s="12">
        <v>45291</v>
      </c>
      <c r="H5" s="11">
        <v>45016</v>
      </c>
      <c r="I5" s="8">
        <v>45107</v>
      </c>
      <c r="J5" s="8">
        <v>45199</v>
      </c>
      <c r="K5" s="12">
        <v>45291</v>
      </c>
      <c r="L5" s="11">
        <v>45016</v>
      </c>
      <c r="M5" s="8">
        <v>45107</v>
      </c>
      <c r="N5" s="8">
        <v>45199</v>
      </c>
      <c r="O5" s="12">
        <v>45291</v>
      </c>
      <c r="P5" s="11">
        <v>45016</v>
      </c>
      <c r="Q5" s="8">
        <v>45107</v>
      </c>
      <c r="R5" s="8">
        <v>45199</v>
      </c>
      <c r="S5" s="12">
        <v>45291</v>
      </c>
      <c r="T5" s="11">
        <v>45016</v>
      </c>
      <c r="U5" s="8">
        <v>45107</v>
      </c>
      <c r="V5" s="8">
        <v>45199</v>
      </c>
      <c r="W5" s="12">
        <v>45291</v>
      </c>
    </row>
    <row r="6" spans="1:23" x14ac:dyDescent="0.2">
      <c r="A6" s="23"/>
      <c r="B6" s="4" t="s">
        <v>1</v>
      </c>
      <c r="C6" s="17" t="s">
        <v>2</v>
      </c>
      <c r="D6" s="13">
        <v>528</v>
      </c>
      <c r="E6" s="13">
        <v>420</v>
      </c>
      <c r="F6" s="13">
        <v>419</v>
      </c>
      <c r="G6" s="13">
        <v>492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1</v>
      </c>
      <c r="N6" s="13">
        <v>1</v>
      </c>
      <c r="O6" s="13">
        <v>0</v>
      </c>
      <c r="P6" s="13">
        <v>0</v>
      </c>
      <c r="Q6" s="13">
        <v>0</v>
      </c>
      <c r="R6" s="13">
        <v>0</v>
      </c>
      <c r="S6" s="13">
        <v>0</v>
      </c>
      <c r="T6" s="13">
        <v>579</v>
      </c>
      <c r="U6" s="13">
        <v>421</v>
      </c>
      <c r="V6" s="13">
        <v>420</v>
      </c>
      <c r="W6" s="24">
        <v>492</v>
      </c>
    </row>
    <row r="7" spans="1:23" x14ac:dyDescent="0.2">
      <c r="A7" s="23"/>
      <c r="B7" s="4"/>
      <c r="C7" s="17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24"/>
    </row>
    <row r="8" spans="1:23" x14ac:dyDescent="0.2">
      <c r="A8" s="25" t="s">
        <v>43</v>
      </c>
      <c r="B8" s="4" t="s">
        <v>1</v>
      </c>
      <c r="C8" s="17" t="s">
        <v>2</v>
      </c>
      <c r="D8" s="13">
        <v>17865</v>
      </c>
      <c r="E8" s="13">
        <v>15835</v>
      </c>
      <c r="F8" s="13">
        <v>15951</v>
      </c>
      <c r="G8" s="13">
        <v>16835</v>
      </c>
      <c r="H8" s="13">
        <v>49865</v>
      </c>
      <c r="I8" s="13">
        <v>7</v>
      </c>
      <c r="J8" s="13">
        <v>46872</v>
      </c>
      <c r="K8" s="13">
        <v>45444</v>
      </c>
      <c r="L8" s="13">
        <v>13</v>
      </c>
      <c r="M8" s="13">
        <v>13</v>
      </c>
      <c r="N8" s="13">
        <v>14</v>
      </c>
      <c r="O8" s="13">
        <v>12</v>
      </c>
      <c r="P8" s="13">
        <v>0</v>
      </c>
      <c r="Q8" s="13">
        <v>0</v>
      </c>
      <c r="R8" s="13">
        <v>0</v>
      </c>
      <c r="S8" s="13">
        <v>0</v>
      </c>
      <c r="T8" s="13">
        <v>66408</v>
      </c>
      <c r="U8" s="13">
        <v>68554</v>
      </c>
      <c r="V8" s="13">
        <v>62837</v>
      </c>
      <c r="W8" s="24">
        <v>62291</v>
      </c>
    </row>
    <row r="9" spans="1:23" x14ac:dyDescent="0.2">
      <c r="A9" s="23"/>
      <c r="B9" s="4"/>
      <c r="C9" s="17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24"/>
    </row>
    <row r="10" spans="1:23" x14ac:dyDescent="0.2">
      <c r="A10" s="23">
        <v>100</v>
      </c>
      <c r="B10" s="4" t="s">
        <v>4</v>
      </c>
      <c r="C10" s="17" t="s">
        <v>2</v>
      </c>
      <c r="D10" s="13">
        <v>194463</v>
      </c>
      <c r="E10" s="13">
        <v>170927</v>
      </c>
      <c r="F10" s="13">
        <v>178975</v>
      </c>
      <c r="G10" s="13">
        <v>186020</v>
      </c>
      <c r="H10" s="13">
        <v>3457</v>
      </c>
      <c r="I10" s="13">
        <v>1670</v>
      </c>
      <c r="J10" s="13">
        <v>3842</v>
      </c>
      <c r="K10" s="13">
        <v>3949</v>
      </c>
      <c r="L10" s="13">
        <v>150</v>
      </c>
      <c r="M10" s="13">
        <v>163</v>
      </c>
      <c r="N10" s="13">
        <v>165</v>
      </c>
      <c r="O10" s="13">
        <v>168</v>
      </c>
      <c r="P10" s="13">
        <v>0</v>
      </c>
      <c r="Q10" s="13">
        <v>0</v>
      </c>
      <c r="R10" s="13">
        <v>0</v>
      </c>
      <c r="S10" s="13">
        <v>0</v>
      </c>
      <c r="T10" s="13">
        <v>160900</v>
      </c>
      <c r="U10" s="13">
        <v>174830</v>
      </c>
      <c r="V10" s="13">
        <v>182982</v>
      </c>
      <c r="W10" s="24">
        <v>190137</v>
      </c>
    </row>
    <row r="11" spans="1:23" x14ac:dyDescent="0.2">
      <c r="A11" s="23"/>
      <c r="B11" s="4"/>
      <c r="C11" s="17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24"/>
    </row>
    <row r="12" spans="1:23" x14ac:dyDescent="0.2">
      <c r="A12" s="23">
        <v>109</v>
      </c>
      <c r="B12" s="4" t="s">
        <v>5</v>
      </c>
      <c r="C12" s="17" t="s">
        <v>2</v>
      </c>
      <c r="D12" s="13">
        <v>2173</v>
      </c>
      <c r="E12" s="13">
        <v>2156</v>
      </c>
      <c r="F12" s="13">
        <v>2179</v>
      </c>
      <c r="G12" s="13">
        <v>2222</v>
      </c>
      <c r="H12" s="13">
        <v>34</v>
      </c>
      <c r="I12" s="13">
        <v>17</v>
      </c>
      <c r="J12" s="13">
        <v>14</v>
      </c>
      <c r="K12" s="13">
        <v>4</v>
      </c>
      <c r="L12" s="13">
        <v>1</v>
      </c>
      <c r="M12" s="13">
        <v>0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>
        <v>2165</v>
      </c>
      <c r="U12" s="13">
        <v>2182</v>
      </c>
      <c r="V12" s="13">
        <v>2193</v>
      </c>
      <c r="W12" s="24">
        <v>2226</v>
      </c>
    </row>
    <row r="13" spans="1:23" x14ac:dyDescent="0.2">
      <c r="A13" s="23"/>
      <c r="B13" s="4"/>
      <c r="C13" s="17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24"/>
    </row>
    <row r="14" spans="1:23" x14ac:dyDescent="0.2">
      <c r="A14" s="23">
        <v>130</v>
      </c>
      <c r="B14" s="4" t="s">
        <v>6</v>
      </c>
      <c r="C14" s="17" t="s">
        <v>2</v>
      </c>
      <c r="D14" s="13">
        <v>1059</v>
      </c>
      <c r="E14" s="13">
        <v>1004</v>
      </c>
      <c r="F14" s="13">
        <v>1005</v>
      </c>
      <c r="G14" s="13">
        <v>1039</v>
      </c>
      <c r="H14" s="13">
        <v>8</v>
      </c>
      <c r="I14" s="13">
        <v>6</v>
      </c>
      <c r="J14" s="13">
        <v>6</v>
      </c>
      <c r="K14" s="13">
        <v>6</v>
      </c>
      <c r="L14" s="13">
        <v>0</v>
      </c>
      <c r="M14" s="13">
        <v>0</v>
      </c>
      <c r="N14" s="13">
        <v>0</v>
      </c>
      <c r="O14" s="13">
        <v>0</v>
      </c>
      <c r="P14" s="13">
        <v>0</v>
      </c>
      <c r="Q14" s="13">
        <v>0</v>
      </c>
      <c r="R14" s="13">
        <v>0</v>
      </c>
      <c r="S14" s="13">
        <v>0</v>
      </c>
      <c r="T14" s="13">
        <v>997</v>
      </c>
      <c r="U14" s="13">
        <v>1010</v>
      </c>
      <c r="V14" s="13">
        <v>1011</v>
      </c>
      <c r="W14" s="24">
        <v>1045</v>
      </c>
    </row>
    <row r="15" spans="1:23" x14ac:dyDescent="0.2">
      <c r="A15" s="23"/>
      <c r="B15" s="4"/>
      <c r="C15" s="17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24"/>
    </row>
    <row r="16" spans="1:23" x14ac:dyDescent="0.2">
      <c r="A16" s="23">
        <v>139</v>
      </c>
      <c r="B16" s="4" t="s">
        <v>7</v>
      </c>
      <c r="C16" s="17" t="s">
        <v>2</v>
      </c>
      <c r="D16" s="13">
        <v>1193</v>
      </c>
      <c r="E16" s="13">
        <v>1124</v>
      </c>
      <c r="F16" s="13">
        <v>1145</v>
      </c>
      <c r="G16" s="13">
        <v>1164</v>
      </c>
      <c r="H16" s="13">
        <v>1</v>
      </c>
      <c r="I16" s="13">
        <v>1</v>
      </c>
      <c r="J16" s="13">
        <v>1</v>
      </c>
      <c r="K16" s="13">
        <v>1</v>
      </c>
      <c r="L16" s="13">
        <v>0</v>
      </c>
      <c r="M16" s="13">
        <v>0</v>
      </c>
      <c r="N16" s="13">
        <v>0</v>
      </c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3">
        <v>1107</v>
      </c>
      <c r="U16" s="13">
        <v>1125</v>
      </c>
      <c r="V16" s="13">
        <v>1146</v>
      </c>
      <c r="W16" s="24">
        <v>1165</v>
      </c>
    </row>
    <row r="17" spans="1:23" x14ac:dyDescent="0.2">
      <c r="A17" s="23"/>
      <c r="B17" s="4"/>
      <c r="C17" s="17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24"/>
    </row>
    <row r="18" spans="1:23" x14ac:dyDescent="0.2">
      <c r="A18" s="23">
        <v>150</v>
      </c>
      <c r="B18" s="4" t="s">
        <v>8</v>
      </c>
      <c r="C18" s="17" t="s">
        <v>2</v>
      </c>
      <c r="D18" s="13">
        <v>602</v>
      </c>
      <c r="E18" s="13">
        <v>562</v>
      </c>
      <c r="F18" s="13">
        <v>560</v>
      </c>
      <c r="G18" s="13">
        <v>594</v>
      </c>
      <c r="H18" s="13">
        <v>5</v>
      </c>
      <c r="I18" s="13">
        <v>4</v>
      </c>
      <c r="J18" s="13">
        <v>5</v>
      </c>
      <c r="K18" s="13">
        <v>5</v>
      </c>
      <c r="L18" s="13">
        <v>0</v>
      </c>
      <c r="M18" s="13">
        <v>0</v>
      </c>
      <c r="N18" s="13">
        <v>0</v>
      </c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3">
        <v>543</v>
      </c>
      <c r="U18" s="13">
        <v>567</v>
      </c>
      <c r="V18" s="13">
        <v>565</v>
      </c>
      <c r="W18" s="24">
        <v>599</v>
      </c>
    </row>
    <row r="19" spans="1:23" x14ac:dyDescent="0.2">
      <c r="A19" s="23"/>
      <c r="B19" s="4"/>
      <c r="C19" s="17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24"/>
    </row>
    <row r="20" spans="1:23" x14ac:dyDescent="0.2">
      <c r="A20" s="23">
        <v>189</v>
      </c>
      <c r="B20" s="4" t="s">
        <v>9</v>
      </c>
      <c r="C20" s="17" t="s">
        <v>2</v>
      </c>
      <c r="D20" s="13">
        <v>101084</v>
      </c>
      <c r="E20" s="13">
        <v>96837</v>
      </c>
      <c r="F20" s="13">
        <v>100657</v>
      </c>
      <c r="G20" s="13">
        <v>101803</v>
      </c>
      <c r="H20" s="13">
        <v>864</v>
      </c>
      <c r="I20" s="13">
        <v>514</v>
      </c>
      <c r="J20" s="13">
        <v>939</v>
      </c>
      <c r="K20" s="13">
        <v>923</v>
      </c>
      <c r="L20" s="13">
        <v>82</v>
      </c>
      <c r="M20" s="13">
        <v>88</v>
      </c>
      <c r="N20" s="13">
        <v>89</v>
      </c>
      <c r="O20" s="13">
        <v>91</v>
      </c>
      <c r="P20" s="13">
        <v>0</v>
      </c>
      <c r="Q20" s="13">
        <v>0</v>
      </c>
      <c r="R20" s="13">
        <v>0</v>
      </c>
      <c r="S20" s="13">
        <v>0</v>
      </c>
      <c r="T20" s="13">
        <v>91274</v>
      </c>
      <c r="U20" s="13">
        <v>97847</v>
      </c>
      <c r="V20" s="13">
        <v>101685</v>
      </c>
      <c r="W20" s="24">
        <v>102817</v>
      </c>
    </row>
    <row r="21" spans="1:23" x14ac:dyDescent="0.2">
      <c r="A21" s="23"/>
      <c r="B21" s="4"/>
      <c r="C21" s="17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24"/>
    </row>
    <row r="22" spans="1:23" x14ac:dyDescent="0.2">
      <c r="A22" s="23">
        <v>200</v>
      </c>
      <c r="B22" s="4" t="s">
        <v>10</v>
      </c>
      <c r="C22" s="17" t="s">
        <v>2</v>
      </c>
      <c r="D22" s="13">
        <v>57879</v>
      </c>
      <c r="E22" s="13">
        <v>43210</v>
      </c>
      <c r="F22" s="13">
        <v>48695</v>
      </c>
      <c r="G22" s="13">
        <v>54059</v>
      </c>
      <c r="H22" s="13">
        <v>83</v>
      </c>
      <c r="I22" s="13">
        <v>79</v>
      </c>
      <c r="J22" s="13">
        <v>91</v>
      </c>
      <c r="K22" s="13">
        <v>94</v>
      </c>
      <c r="L22" s="13">
        <v>2</v>
      </c>
      <c r="M22" s="13">
        <v>5</v>
      </c>
      <c r="N22" s="13">
        <v>3</v>
      </c>
      <c r="O22" s="13">
        <v>8</v>
      </c>
      <c r="P22" s="13">
        <v>0</v>
      </c>
      <c r="Q22" s="13">
        <v>0</v>
      </c>
      <c r="R22" s="13">
        <v>0</v>
      </c>
      <c r="S22" s="13">
        <v>0</v>
      </c>
      <c r="T22" s="13">
        <v>35509</v>
      </c>
      <c r="U22" s="13">
        <v>43305</v>
      </c>
      <c r="V22" s="13">
        <v>48789</v>
      </c>
      <c r="W22" s="24">
        <v>54161</v>
      </c>
    </row>
    <row r="23" spans="1:23" x14ac:dyDescent="0.2">
      <c r="A23" s="23"/>
      <c r="B23" s="4"/>
      <c r="C23" s="17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24"/>
    </row>
    <row r="24" spans="1:23" x14ac:dyDescent="0.2">
      <c r="A24" s="23">
        <v>209</v>
      </c>
      <c r="B24" s="4" t="s">
        <v>11</v>
      </c>
      <c r="C24" s="17" t="s">
        <v>2</v>
      </c>
      <c r="D24" s="13">
        <v>1217</v>
      </c>
      <c r="E24" s="13">
        <v>1276</v>
      </c>
      <c r="F24" s="13">
        <v>1269</v>
      </c>
      <c r="G24" s="13">
        <v>1278</v>
      </c>
      <c r="H24" s="13">
        <v>1</v>
      </c>
      <c r="I24" s="13">
        <v>1</v>
      </c>
      <c r="J24" s="13">
        <v>1</v>
      </c>
      <c r="K24" s="13">
        <v>1</v>
      </c>
      <c r="L24" s="13">
        <v>0</v>
      </c>
      <c r="M24" s="13">
        <v>0</v>
      </c>
      <c r="N24" s="13">
        <v>0</v>
      </c>
      <c r="O24" s="13">
        <v>0</v>
      </c>
      <c r="P24" s="13">
        <v>0</v>
      </c>
      <c r="Q24" s="13">
        <v>0</v>
      </c>
      <c r="R24" s="13">
        <v>0</v>
      </c>
      <c r="S24" s="13">
        <v>0</v>
      </c>
      <c r="T24" s="13">
        <v>1267</v>
      </c>
      <c r="U24" s="13">
        <v>1277</v>
      </c>
      <c r="V24" s="13">
        <v>1270</v>
      </c>
      <c r="W24" s="24">
        <v>1279</v>
      </c>
    </row>
    <row r="25" spans="1:23" x14ac:dyDescent="0.2">
      <c r="A25" s="23"/>
      <c r="B25" s="4"/>
      <c r="C25" s="17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24"/>
    </row>
    <row r="26" spans="1:23" x14ac:dyDescent="0.2">
      <c r="A26" s="23">
        <v>230</v>
      </c>
      <c r="B26" s="4" t="s">
        <v>12</v>
      </c>
      <c r="C26" s="17" t="s">
        <v>2</v>
      </c>
      <c r="D26" s="13">
        <v>544</v>
      </c>
      <c r="E26" s="13">
        <v>483</v>
      </c>
      <c r="F26" s="13">
        <v>500</v>
      </c>
      <c r="G26" s="13">
        <v>528</v>
      </c>
      <c r="H26" s="13">
        <v>0</v>
      </c>
      <c r="I26" s="13"/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3">
        <v>0</v>
      </c>
      <c r="Q26" s="13">
        <v>0</v>
      </c>
      <c r="R26" s="13">
        <v>0</v>
      </c>
      <c r="S26" s="13">
        <v>0</v>
      </c>
      <c r="T26" s="13">
        <v>461</v>
      </c>
      <c r="U26" s="13">
        <v>483</v>
      </c>
      <c r="V26" s="13">
        <v>500</v>
      </c>
      <c r="W26" s="24">
        <v>528</v>
      </c>
    </row>
    <row r="27" spans="1:23" x14ac:dyDescent="0.2">
      <c r="A27" s="23"/>
      <c r="B27" s="4"/>
      <c r="C27" s="17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24"/>
    </row>
    <row r="28" spans="1:23" x14ac:dyDescent="0.2">
      <c r="A28" s="23">
        <v>239</v>
      </c>
      <c r="B28" s="4" t="s">
        <v>13</v>
      </c>
      <c r="C28" s="17" t="s">
        <v>2</v>
      </c>
      <c r="D28" s="13">
        <v>205</v>
      </c>
      <c r="E28" s="13">
        <v>183</v>
      </c>
      <c r="F28" s="13">
        <v>186</v>
      </c>
      <c r="G28" s="13">
        <v>195</v>
      </c>
      <c r="H28" s="13">
        <v>2</v>
      </c>
      <c r="I28" s="13">
        <v>2</v>
      </c>
      <c r="J28" s="13">
        <v>2</v>
      </c>
      <c r="K28" s="13">
        <v>2</v>
      </c>
      <c r="L28" s="13">
        <v>0</v>
      </c>
      <c r="M28" s="13">
        <v>0</v>
      </c>
      <c r="N28" s="13">
        <v>0</v>
      </c>
      <c r="O28" s="13">
        <v>0</v>
      </c>
      <c r="P28" s="13">
        <v>0</v>
      </c>
      <c r="Q28" s="13">
        <v>0</v>
      </c>
      <c r="R28" s="13">
        <v>0</v>
      </c>
      <c r="S28" s="13">
        <v>0</v>
      </c>
      <c r="T28" s="13">
        <v>178</v>
      </c>
      <c r="U28" s="13">
        <v>185</v>
      </c>
      <c r="V28" s="13">
        <v>188</v>
      </c>
      <c r="W28" s="24">
        <v>197</v>
      </c>
    </row>
    <row r="29" spans="1:23" x14ac:dyDescent="0.2">
      <c r="A29" s="23"/>
      <c r="B29" s="4"/>
      <c r="C29" s="17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24"/>
    </row>
    <row r="30" spans="1:23" x14ac:dyDescent="0.2">
      <c r="A30" s="23">
        <v>250</v>
      </c>
      <c r="B30" s="4" t="s">
        <v>14</v>
      </c>
      <c r="C30" s="17" t="s">
        <v>2</v>
      </c>
      <c r="D30" s="13">
        <v>406</v>
      </c>
      <c r="E30" s="13">
        <v>329</v>
      </c>
      <c r="F30" s="13">
        <v>328</v>
      </c>
      <c r="G30" s="13">
        <v>368</v>
      </c>
      <c r="H30" s="13">
        <v>0</v>
      </c>
      <c r="I30" s="13"/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3">
        <v>0</v>
      </c>
      <c r="Q30" s="13">
        <v>0</v>
      </c>
      <c r="R30" s="13">
        <v>0</v>
      </c>
      <c r="S30" s="13">
        <v>0</v>
      </c>
      <c r="T30" s="13">
        <v>295</v>
      </c>
      <c r="U30" s="13">
        <v>329</v>
      </c>
      <c r="V30" s="13">
        <v>328</v>
      </c>
      <c r="W30" s="24">
        <v>368</v>
      </c>
    </row>
    <row r="31" spans="1:23" x14ac:dyDescent="0.2">
      <c r="A31" s="23"/>
      <c r="B31" s="4"/>
      <c r="C31" s="17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24"/>
    </row>
    <row r="32" spans="1:23" x14ac:dyDescent="0.2">
      <c r="A32" s="23">
        <v>289</v>
      </c>
      <c r="B32" s="4" t="s">
        <v>15</v>
      </c>
      <c r="C32" s="17" t="s">
        <v>2</v>
      </c>
      <c r="D32" s="13">
        <v>40386</v>
      </c>
      <c r="E32" s="13">
        <v>41210</v>
      </c>
      <c r="F32" s="13">
        <v>43205</v>
      </c>
      <c r="G32" s="13">
        <v>42349</v>
      </c>
      <c r="H32" s="13">
        <v>24</v>
      </c>
      <c r="I32" s="13">
        <v>24</v>
      </c>
      <c r="J32" s="13">
        <v>25</v>
      </c>
      <c r="K32" s="13">
        <v>22</v>
      </c>
      <c r="L32" s="13">
        <v>17</v>
      </c>
      <c r="M32" s="13">
        <v>11</v>
      </c>
      <c r="N32" s="13">
        <v>12</v>
      </c>
      <c r="O32" s="13">
        <v>10</v>
      </c>
      <c r="P32" s="13">
        <v>0</v>
      </c>
      <c r="Q32" s="13">
        <v>0</v>
      </c>
      <c r="R32" s="13">
        <v>0</v>
      </c>
      <c r="S32" s="13">
        <v>0</v>
      </c>
      <c r="T32" s="13">
        <v>37474</v>
      </c>
      <c r="U32" s="13">
        <v>41246</v>
      </c>
      <c r="V32" s="13">
        <v>43242</v>
      </c>
      <c r="W32" s="24">
        <v>42381</v>
      </c>
    </row>
    <row r="33" spans="1:23" x14ac:dyDescent="0.2">
      <c r="A33" s="23"/>
      <c r="B33" s="4"/>
      <c r="C33" s="17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24"/>
    </row>
    <row r="34" spans="1:23" x14ac:dyDescent="0.2">
      <c r="A34" s="23">
        <v>300</v>
      </c>
      <c r="B34" s="4" t="s">
        <v>16</v>
      </c>
      <c r="C34" s="17" t="s">
        <v>2</v>
      </c>
      <c r="D34" s="13">
        <v>31383</v>
      </c>
      <c r="E34" s="13">
        <v>16479</v>
      </c>
      <c r="F34" s="13">
        <v>27339</v>
      </c>
      <c r="G34" s="13">
        <v>27758</v>
      </c>
      <c r="H34" s="13">
        <v>1653</v>
      </c>
      <c r="I34" s="13">
        <v>1514</v>
      </c>
      <c r="J34" s="13">
        <v>12679</v>
      </c>
      <c r="K34" s="13">
        <v>15258</v>
      </c>
      <c r="L34" s="13">
        <v>7</v>
      </c>
      <c r="M34" s="13">
        <v>11</v>
      </c>
      <c r="N34" s="13">
        <v>23</v>
      </c>
      <c r="O34" s="13">
        <v>14</v>
      </c>
      <c r="P34" s="13">
        <v>0</v>
      </c>
      <c r="Q34" s="13">
        <v>0</v>
      </c>
      <c r="R34" s="13">
        <v>0</v>
      </c>
      <c r="S34" s="13">
        <v>0</v>
      </c>
      <c r="T34" s="13">
        <v>14646</v>
      </c>
      <c r="U34" s="13">
        <v>23689</v>
      </c>
      <c r="V34" s="13">
        <v>40041</v>
      </c>
      <c r="W34" s="24">
        <v>43030</v>
      </c>
    </row>
    <row r="35" spans="1:23" x14ac:dyDescent="0.2">
      <c r="A35" s="23"/>
      <c r="B35" s="4"/>
      <c r="C35" s="17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24"/>
    </row>
    <row r="36" spans="1:23" x14ac:dyDescent="0.2">
      <c r="A36" s="23">
        <v>309</v>
      </c>
      <c r="B36" s="4" t="s">
        <v>17</v>
      </c>
      <c r="C36" s="17" t="s">
        <v>2</v>
      </c>
      <c r="D36" s="13">
        <v>52</v>
      </c>
      <c r="E36" s="13">
        <v>55</v>
      </c>
      <c r="F36" s="13">
        <v>66</v>
      </c>
      <c r="G36" s="13">
        <v>33</v>
      </c>
      <c r="H36" s="13">
        <v>8</v>
      </c>
      <c r="I36" s="13">
        <v>4</v>
      </c>
      <c r="J36" s="13">
        <v>33</v>
      </c>
      <c r="K36" s="13">
        <v>1</v>
      </c>
      <c r="L36" s="13">
        <v>0</v>
      </c>
      <c r="M36" s="13">
        <v>0</v>
      </c>
      <c r="N36" s="13">
        <v>0</v>
      </c>
      <c r="O36" s="13">
        <v>0</v>
      </c>
      <c r="P36" s="13">
        <v>0</v>
      </c>
      <c r="Q36" s="13">
        <v>0</v>
      </c>
      <c r="R36" s="13">
        <v>0</v>
      </c>
      <c r="S36" s="13">
        <v>0</v>
      </c>
      <c r="T36" s="13">
        <v>59</v>
      </c>
      <c r="U36" s="13">
        <v>94</v>
      </c>
      <c r="V36" s="13">
        <v>99</v>
      </c>
      <c r="W36" s="24">
        <v>34</v>
      </c>
    </row>
    <row r="37" spans="1:23" x14ac:dyDescent="0.2">
      <c r="A37" s="23"/>
      <c r="B37" s="4"/>
      <c r="C37" s="17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24"/>
    </row>
    <row r="38" spans="1:23" x14ac:dyDescent="0.2">
      <c r="A38" s="23">
        <v>330</v>
      </c>
      <c r="B38" s="4" t="s">
        <v>18</v>
      </c>
      <c r="C38" s="17" t="s">
        <v>2</v>
      </c>
      <c r="D38" s="13">
        <v>85</v>
      </c>
      <c r="E38" s="13">
        <v>53</v>
      </c>
      <c r="F38" s="13">
        <v>83</v>
      </c>
      <c r="G38" s="13">
        <v>82</v>
      </c>
      <c r="H38" s="13">
        <v>0</v>
      </c>
      <c r="I38" s="13"/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13">
        <v>0</v>
      </c>
      <c r="Q38" s="13">
        <v>0</v>
      </c>
      <c r="R38" s="13">
        <v>0</v>
      </c>
      <c r="S38" s="13">
        <v>0</v>
      </c>
      <c r="T38" s="13">
        <v>49</v>
      </c>
      <c r="U38" s="13">
        <v>53</v>
      </c>
      <c r="V38" s="13">
        <v>83</v>
      </c>
      <c r="W38" s="24">
        <v>82</v>
      </c>
    </row>
    <row r="39" spans="1:23" x14ac:dyDescent="0.2">
      <c r="A39" s="23"/>
      <c r="B39" s="4"/>
      <c r="C39" s="17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24"/>
    </row>
    <row r="40" spans="1:23" x14ac:dyDescent="0.2">
      <c r="A40" s="23">
        <v>339</v>
      </c>
      <c r="B40" s="4" t="s">
        <v>19</v>
      </c>
      <c r="C40" s="17" t="s">
        <v>2</v>
      </c>
      <c r="D40" s="13">
        <v>3</v>
      </c>
      <c r="E40" s="13">
        <v>8</v>
      </c>
      <c r="F40" s="13">
        <v>7</v>
      </c>
      <c r="G40" s="13">
        <v>6</v>
      </c>
      <c r="H40" s="13">
        <v>0</v>
      </c>
      <c r="I40" s="13"/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3">
        <v>0</v>
      </c>
      <c r="Q40" s="13">
        <v>0</v>
      </c>
      <c r="R40" s="13">
        <v>0</v>
      </c>
      <c r="S40" s="13">
        <v>0</v>
      </c>
      <c r="T40" s="13">
        <v>5</v>
      </c>
      <c r="U40" s="13">
        <v>8</v>
      </c>
      <c r="V40" s="13">
        <v>7</v>
      </c>
      <c r="W40" s="24">
        <v>6</v>
      </c>
    </row>
    <row r="41" spans="1:23" x14ac:dyDescent="0.2">
      <c r="A41" s="23"/>
      <c r="B41" s="4"/>
      <c r="C41" s="17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24"/>
    </row>
    <row r="42" spans="1:23" x14ac:dyDescent="0.2">
      <c r="A42" s="23">
        <v>350</v>
      </c>
      <c r="B42" s="4" t="s">
        <v>20</v>
      </c>
      <c r="C42" s="17" t="s">
        <v>2</v>
      </c>
      <c r="D42" s="13">
        <v>102</v>
      </c>
      <c r="E42" s="13">
        <v>108</v>
      </c>
      <c r="F42" s="13">
        <v>95</v>
      </c>
      <c r="G42" s="13">
        <v>83</v>
      </c>
      <c r="H42" s="13">
        <v>0</v>
      </c>
      <c r="I42" s="13"/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3">
        <v>0</v>
      </c>
      <c r="Q42" s="13">
        <v>0</v>
      </c>
      <c r="R42" s="13">
        <v>0</v>
      </c>
      <c r="S42" s="13">
        <v>0</v>
      </c>
      <c r="T42" s="13">
        <v>27</v>
      </c>
      <c r="U42" s="13">
        <v>108</v>
      </c>
      <c r="V42" s="13">
        <v>95</v>
      </c>
      <c r="W42" s="24">
        <v>83</v>
      </c>
    </row>
    <row r="43" spans="1:23" x14ac:dyDescent="0.2">
      <c r="A43" s="23"/>
      <c r="B43" s="4"/>
      <c r="C43" s="17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24"/>
    </row>
    <row r="44" spans="1:23" x14ac:dyDescent="0.2">
      <c r="A44" s="23">
        <v>389</v>
      </c>
      <c r="B44" s="4" t="s">
        <v>21</v>
      </c>
      <c r="C44" s="17" t="s">
        <v>2</v>
      </c>
      <c r="D44" s="13">
        <v>3925</v>
      </c>
      <c r="E44" s="13">
        <v>3287</v>
      </c>
      <c r="F44" s="13">
        <v>4083</v>
      </c>
      <c r="G44" s="13">
        <v>4168</v>
      </c>
      <c r="H44" s="13">
        <v>651</v>
      </c>
      <c r="I44" s="13"/>
      <c r="J44" s="13">
        <v>711</v>
      </c>
      <c r="K44" s="13">
        <v>660</v>
      </c>
      <c r="L44" s="13">
        <v>0</v>
      </c>
      <c r="M44" s="13">
        <v>0</v>
      </c>
      <c r="N44" s="13">
        <v>0</v>
      </c>
      <c r="O44" s="13">
        <v>0</v>
      </c>
      <c r="P44" s="13">
        <v>0</v>
      </c>
      <c r="Q44" s="13">
        <v>0</v>
      </c>
      <c r="R44" s="13">
        <v>0</v>
      </c>
      <c r="S44" s="13">
        <v>0</v>
      </c>
      <c r="T44" s="13">
        <v>3381</v>
      </c>
      <c r="U44" s="13">
        <v>4099</v>
      </c>
      <c r="V44" s="13">
        <v>4794</v>
      </c>
      <c r="W44" s="24">
        <v>4828</v>
      </c>
    </row>
    <row r="45" spans="1:23" x14ac:dyDescent="0.2">
      <c r="A45" s="23"/>
      <c r="B45" s="4"/>
      <c r="C45" s="17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24"/>
    </row>
    <row r="46" spans="1:23" x14ac:dyDescent="0.2">
      <c r="A46" s="23">
        <v>401</v>
      </c>
      <c r="B46" s="4" t="s">
        <v>22</v>
      </c>
      <c r="C46" s="17" t="s">
        <v>2</v>
      </c>
      <c r="D46" s="13">
        <v>14492</v>
      </c>
      <c r="E46" s="13">
        <v>26051</v>
      </c>
      <c r="F46" s="13">
        <v>17514</v>
      </c>
      <c r="G46" s="13">
        <v>16986</v>
      </c>
      <c r="H46" s="13">
        <v>16144</v>
      </c>
      <c r="I46" s="13">
        <v>316</v>
      </c>
      <c r="J46" s="13">
        <v>895</v>
      </c>
      <c r="K46" s="13">
        <v>498</v>
      </c>
      <c r="L46" s="13">
        <v>41</v>
      </c>
      <c r="M46" s="13">
        <v>25</v>
      </c>
      <c r="N46" s="13">
        <v>14</v>
      </c>
      <c r="O46" s="13">
        <v>13</v>
      </c>
      <c r="P46" s="13">
        <v>0</v>
      </c>
      <c r="Q46" s="13">
        <v>0</v>
      </c>
      <c r="R46" s="13">
        <v>0</v>
      </c>
      <c r="S46" s="13">
        <v>0</v>
      </c>
      <c r="T46" s="13">
        <v>57860</v>
      </c>
      <c r="U46" s="13">
        <v>29328</v>
      </c>
      <c r="V46" s="13">
        <v>18423</v>
      </c>
      <c r="W46" s="24">
        <v>17497</v>
      </c>
    </row>
    <row r="47" spans="1:23" x14ac:dyDescent="0.2">
      <c r="A47" s="23"/>
      <c r="B47" s="4"/>
      <c r="C47" s="17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24"/>
    </row>
    <row r="48" spans="1:23" x14ac:dyDescent="0.2">
      <c r="A48" s="23">
        <v>402</v>
      </c>
      <c r="B48" s="4" t="s">
        <v>23</v>
      </c>
      <c r="C48" s="17" t="s">
        <v>2</v>
      </c>
      <c r="D48" s="13">
        <v>17675</v>
      </c>
      <c r="E48" s="13">
        <v>25506</v>
      </c>
      <c r="F48" s="13">
        <v>21201</v>
      </c>
      <c r="G48" s="13">
        <v>18082</v>
      </c>
      <c r="H48" s="13">
        <v>4730</v>
      </c>
      <c r="I48" s="13">
        <v>1126</v>
      </c>
      <c r="J48" s="13">
        <v>13709</v>
      </c>
      <c r="K48" s="13">
        <v>9936</v>
      </c>
      <c r="L48" s="13">
        <v>11</v>
      </c>
      <c r="M48" s="13">
        <v>19</v>
      </c>
      <c r="N48" s="13">
        <v>16</v>
      </c>
      <c r="O48" s="13">
        <v>9</v>
      </c>
      <c r="P48" s="13">
        <v>0</v>
      </c>
      <c r="Q48" s="13">
        <v>0</v>
      </c>
      <c r="R48" s="13">
        <v>0</v>
      </c>
      <c r="S48" s="13">
        <v>0</v>
      </c>
      <c r="T48" s="13">
        <v>28944</v>
      </c>
      <c r="U48" s="13">
        <v>32197</v>
      </c>
      <c r="V48" s="13">
        <v>34926</v>
      </c>
      <c r="W48" s="24">
        <v>28027</v>
      </c>
    </row>
    <row r="49" spans="1:23" x14ac:dyDescent="0.2">
      <c r="A49" s="23"/>
      <c r="B49" s="4"/>
      <c r="C49" s="17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24"/>
    </row>
    <row r="50" spans="1:23" x14ac:dyDescent="0.2">
      <c r="A50" s="23">
        <v>404</v>
      </c>
      <c r="B50" s="4" t="s">
        <v>51</v>
      </c>
      <c r="C50" s="17" t="s">
        <v>2</v>
      </c>
      <c r="D50" s="13">
        <v>639</v>
      </c>
      <c r="E50" s="13">
        <v>523</v>
      </c>
      <c r="F50" s="13">
        <v>552</v>
      </c>
      <c r="G50" s="13">
        <v>618</v>
      </c>
      <c r="H50" s="13">
        <v>0</v>
      </c>
      <c r="I50" s="13">
        <v>1423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  <c r="Q50" s="13">
        <v>0</v>
      </c>
      <c r="R50" s="13">
        <v>0</v>
      </c>
      <c r="S50" s="13">
        <v>0</v>
      </c>
      <c r="T50" s="13">
        <v>525</v>
      </c>
      <c r="U50" s="13">
        <v>523</v>
      </c>
      <c r="V50" s="13">
        <v>552</v>
      </c>
      <c r="W50" s="26">
        <v>618</v>
      </c>
    </row>
    <row r="51" spans="1:23" x14ac:dyDescent="0.2">
      <c r="A51" s="23"/>
      <c r="B51" s="4"/>
      <c r="C51" s="17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24"/>
    </row>
    <row r="52" spans="1:23" x14ac:dyDescent="0.2">
      <c r="A52" s="23">
        <v>408</v>
      </c>
      <c r="B52" s="4" t="s">
        <v>24</v>
      </c>
      <c r="C52" s="17" t="s">
        <v>2</v>
      </c>
      <c r="D52" s="13">
        <v>7393</v>
      </c>
      <c r="E52" s="13">
        <v>7086</v>
      </c>
      <c r="F52" s="13">
        <v>8076</v>
      </c>
      <c r="G52" s="13">
        <v>7762</v>
      </c>
      <c r="H52" s="13">
        <v>0</v>
      </c>
      <c r="I52" s="13"/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3">
        <v>0</v>
      </c>
      <c r="Q52" s="13">
        <v>0</v>
      </c>
      <c r="R52" s="13">
        <v>0</v>
      </c>
      <c r="S52" s="13">
        <v>0</v>
      </c>
      <c r="T52" s="13">
        <v>7720</v>
      </c>
      <c r="U52" s="13">
        <v>7086</v>
      </c>
      <c r="V52" s="13">
        <v>8076</v>
      </c>
      <c r="W52" s="24">
        <v>7762</v>
      </c>
    </row>
    <row r="53" spans="1:23" x14ac:dyDescent="0.2">
      <c r="A53" s="23"/>
      <c r="B53" s="4"/>
      <c r="C53" s="17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24"/>
    </row>
    <row r="54" spans="1:23" x14ac:dyDescent="0.2">
      <c r="A54" s="23">
        <v>410</v>
      </c>
      <c r="B54" s="4" t="s">
        <v>25</v>
      </c>
      <c r="C54" s="17" t="s">
        <v>2</v>
      </c>
      <c r="D54" s="13">
        <v>11962</v>
      </c>
      <c r="E54" s="13">
        <v>11022</v>
      </c>
      <c r="F54" s="13">
        <v>11205</v>
      </c>
      <c r="G54" s="13">
        <v>11517</v>
      </c>
      <c r="H54" s="13">
        <v>18</v>
      </c>
      <c r="I54" s="13"/>
      <c r="J54" s="13">
        <v>22</v>
      </c>
      <c r="K54" s="13">
        <v>24</v>
      </c>
      <c r="L54" s="13">
        <v>2</v>
      </c>
      <c r="M54" s="13">
        <v>3</v>
      </c>
      <c r="N54" s="13">
        <v>4</v>
      </c>
      <c r="O54" s="13">
        <v>3</v>
      </c>
      <c r="P54" s="13">
        <v>0</v>
      </c>
      <c r="Q54" s="13">
        <v>0</v>
      </c>
      <c r="R54" s="13">
        <v>0</v>
      </c>
      <c r="S54" s="13">
        <v>0</v>
      </c>
      <c r="T54" s="13">
        <v>10399</v>
      </c>
      <c r="U54" s="13">
        <v>11058</v>
      </c>
      <c r="V54" s="13">
        <v>11231</v>
      </c>
      <c r="W54" s="24">
        <v>11544</v>
      </c>
    </row>
    <row r="55" spans="1:23" x14ac:dyDescent="0.2">
      <c r="A55" s="23"/>
      <c r="B55" s="4"/>
      <c r="C55" s="17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24"/>
    </row>
    <row r="56" spans="1:23" x14ac:dyDescent="0.2">
      <c r="A56" s="23">
        <v>418</v>
      </c>
      <c r="B56" s="4" t="s">
        <v>26</v>
      </c>
      <c r="C56" s="17" t="s">
        <v>2</v>
      </c>
      <c r="D56" s="13">
        <v>18549</v>
      </c>
      <c r="E56" s="13">
        <v>18461</v>
      </c>
      <c r="F56" s="13">
        <v>17545</v>
      </c>
      <c r="G56" s="13">
        <v>18037</v>
      </c>
      <c r="H56" s="13">
        <v>0</v>
      </c>
      <c r="I56" s="13">
        <v>25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3">
        <v>0</v>
      </c>
      <c r="Q56" s="13">
        <v>0</v>
      </c>
      <c r="R56" s="13">
        <v>0</v>
      </c>
      <c r="S56" s="13">
        <v>0</v>
      </c>
      <c r="T56" s="13">
        <v>17791</v>
      </c>
      <c r="U56" s="13">
        <v>18461</v>
      </c>
      <c r="V56" s="13">
        <v>17545</v>
      </c>
      <c r="W56" s="24">
        <v>18037</v>
      </c>
    </row>
    <row r="57" spans="1:23" x14ac:dyDescent="0.2">
      <c r="A57" s="23"/>
      <c r="B57" s="4"/>
      <c r="C57" s="17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24"/>
    </row>
    <row r="58" spans="1:23" x14ac:dyDescent="0.2">
      <c r="A58" s="23">
        <v>420</v>
      </c>
      <c r="B58" s="4" t="s">
        <v>27</v>
      </c>
      <c r="C58" s="17" t="s">
        <v>2</v>
      </c>
      <c r="D58" s="13">
        <v>2271</v>
      </c>
      <c r="E58" s="13">
        <v>3022</v>
      </c>
      <c r="F58" s="13">
        <v>2851</v>
      </c>
      <c r="G58" s="13">
        <v>2556</v>
      </c>
      <c r="H58" s="13">
        <v>2</v>
      </c>
      <c r="I58" s="13">
        <v>1</v>
      </c>
      <c r="J58" s="13">
        <v>4</v>
      </c>
      <c r="K58" s="13">
        <v>0</v>
      </c>
      <c r="L58" s="13"/>
      <c r="M58" s="13">
        <v>0</v>
      </c>
      <c r="N58" s="13">
        <v>0</v>
      </c>
      <c r="O58" s="13">
        <v>0</v>
      </c>
      <c r="P58" s="13">
        <v>0</v>
      </c>
      <c r="Q58" s="13">
        <v>0</v>
      </c>
      <c r="R58" s="13">
        <v>0</v>
      </c>
      <c r="S58" s="13">
        <v>0</v>
      </c>
      <c r="T58" s="13">
        <v>3034</v>
      </c>
      <c r="U58" s="13">
        <v>3023</v>
      </c>
      <c r="V58" s="13">
        <v>2855</v>
      </c>
      <c r="W58" s="24">
        <v>2556</v>
      </c>
    </row>
    <row r="59" spans="1:23" x14ac:dyDescent="0.2">
      <c r="A59" s="23"/>
      <c r="B59" s="4"/>
      <c r="C59" s="17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24"/>
    </row>
    <row r="60" spans="1:23" x14ac:dyDescent="0.2">
      <c r="A60" s="23">
        <v>421</v>
      </c>
      <c r="B60" s="4" t="s">
        <v>28</v>
      </c>
      <c r="C60" s="17" t="s">
        <v>2</v>
      </c>
      <c r="D60" s="13">
        <v>2200</v>
      </c>
      <c r="E60" s="13">
        <v>1838</v>
      </c>
      <c r="F60" s="13">
        <v>1958</v>
      </c>
      <c r="G60" s="13">
        <v>2153</v>
      </c>
      <c r="H60" s="13">
        <v>0</v>
      </c>
      <c r="I60" s="13">
        <v>1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/>
      <c r="Q60" s="13"/>
      <c r="R60" s="13"/>
      <c r="S60" s="13"/>
      <c r="T60" s="13">
        <v>1627</v>
      </c>
      <c r="U60" s="13">
        <v>1838</v>
      </c>
      <c r="V60" s="13">
        <v>1958</v>
      </c>
      <c r="W60" s="24">
        <v>2153</v>
      </c>
    </row>
    <row r="61" spans="1:23" x14ac:dyDescent="0.2">
      <c r="A61" s="23"/>
      <c r="B61" s="4"/>
      <c r="C61" s="17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24"/>
    </row>
    <row r="62" spans="1:23" x14ac:dyDescent="0.2">
      <c r="A62" s="23">
        <v>430</v>
      </c>
      <c r="B62" s="4" t="s">
        <v>29</v>
      </c>
      <c r="C62" s="17" t="s">
        <v>2</v>
      </c>
      <c r="D62" s="13">
        <v>768</v>
      </c>
      <c r="E62" s="13">
        <v>855</v>
      </c>
      <c r="F62" s="13">
        <v>810</v>
      </c>
      <c r="G62" s="13">
        <v>785</v>
      </c>
      <c r="H62" s="13">
        <v>2</v>
      </c>
      <c r="I62" s="13">
        <v>2</v>
      </c>
      <c r="J62" s="13">
        <v>1</v>
      </c>
      <c r="K62" s="13">
        <v>1</v>
      </c>
      <c r="L62" s="13"/>
      <c r="M62" s="13">
        <v>0</v>
      </c>
      <c r="N62" s="13">
        <v>0</v>
      </c>
      <c r="O62" s="13">
        <v>0</v>
      </c>
      <c r="P62" s="13">
        <v>0</v>
      </c>
      <c r="Q62" s="13">
        <v>0</v>
      </c>
      <c r="R62" s="13">
        <v>0</v>
      </c>
      <c r="S62" s="13">
        <v>0</v>
      </c>
      <c r="T62" s="13">
        <v>847</v>
      </c>
      <c r="U62" s="13">
        <v>857</v>
      </c>
      <c r="V62" s="13">
        <v>811</v>
      </c>
      <c r="W62" s="24">
        <v>786</v>
      </c>
    </row>
    <row r="63" spans="1:23" x14ac:dyDescent="0.2">
      <c r="A63" s="23"/>
      <c r="B63" s="4"/>
      <c r="C63" s="17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24"/>
    </row>
    <row r="64" spans="1:23" x14ac:dyDescent="0.2">
      <c r="A64" s="23">
        <v>441</v>
      </c>
      <c r="B64" s="4" t="s">
        <v>30</v>
      </c>
      <c r="C64" s="17" t="s">
        <v>2</v>
      </c>
      <c r="D64" s="13">
        <v>193</v>
      </c>
      <c r="E64" s="13">
        <v>186</v>
      </c>
      <c r="F64" s="13">
        <v>177</v>
      </c>
      <c r="G64" s="13">
        <v>185</v>
      </c>
      <c r="H64" s="13">
        <v>1</v>
      </c>
      <c r="I64" s="13">
        <v>1</v>
      </c>
      <c r="J64" s="13">
        <v>1</v>
      </c>
      <c r="K64" s="13">
        <v>1</v>
      </c>
      <c r="L64" s="13"/>
      <c r="M64" s="13">
        <v>0</v>
      </c>
      <c r="N64" s="13">
        <v>0</v>
      </c>
      <c r="O64" s="13">
        <v>0</v>
      </c>
      <c r="P64" s="13">
        <v>0</v>
      </c>
      <c r="Q64" s="13">
        <v>0</v>
      </c>
      <c r="R64" s="13">
        <v>0</v>
      </c>
      <c r="S64" s="13">
        <v>0</v>
      </c>
      <c r="T64" s="13">
        <v>190</v>
      </c>
      <c r="U64" s="13">
        <v>187</v>
      </c>
      <c r="V64" s="13">
        <v>178</v>
      </c>
      <c r="W64" s="24">
        <v>186</v>
      </c>
    </row>
    <row r="65" spans="1:23" x14ac:dyDescent="0.2">
      <c r="A65" s="23"/>
      <c r="B65" s="4"/>
      <c r="C65" s="17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24"/>
    </row>
    <row r="66" spans="1:23" x14ac:dyDescent="0.2">
      <c r="A66" s="23">
        <v>450</v>
      </c>
      <c r="B66" s="4" t="s">
        <v>31</v>
      </c>
      <c r="C66" s="17" t="s">
        <v>2</v>
      </c>
      <c r="D66" s="13">
        <v>11</v>
      </c>
      <c r="E66" s="13">
        <v>13</v>
      </c>
      <c r="F66" s="13">
        <v>12</v>
      </c>
      <c r="G66" s="13">
        <v>12</v>
      </c>
      <c r="H66" s="13">
        <v>0</v>
      </c>
      <c r="I66" s="13">
        <v>1</v>
      </c>
      <c r="J66" s="13">
        <v>0</v>
      </c>
      <c r="K66" s="13">
        <v>0</v>
      </c>
      <c r="L66" s="13"/>
      <c r="M66" s="13">
        <v>2</v>
      </c>
      <c r="N66" s="13">
        <v>0</v>
      </c>
      <c r="O66" s="13">
        <v>0</v>
      </c>
      <c r="P66" s="13">
        <v>0</v>
      </c>
      <c r="Q66" s="13">
        <v>0</v>
      </c>
      <c r="R66" s="13">
        <v>0</v>
      </c>
      <c r="S66" s="13">
        <v>0</v>
      </c>
      <c r="T66" s="13">
        <v>17</v>
      </c>
      <c r="U66" s="13">
        <v>14</v>
      </c>
      <c r="V66" s="13">
        <v>12</v>
      </c>
      <c r="W66" s="24">
        <v>12</v>
      </c>
    </row>
    <row r="67" spans="1:23" x14ac:dyDescent="0.2">
      <c r="A67" s="23"/>
      <c r="B67" s="4"/>
      <c r="C67" s="17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24"/>
    </row>
    <row r="68" spans="1:23" x14ac:dyDescent="0.2">
      <c r="A68" s="23">
        <v>452</v>
      </c>
      <c r="B68" s="4" t="s">
        <v>50</v>
      </c>
      <c r="C68" s="17" t="s">
        <v>2</v>
      </c>
      <c r="D68" s="13">
        <v>16</v>
      </c>
      <c r="E68" s="13">
        <v>14</v>
      </c>
      <c r="F68" s="13">
        <v>15</v>
      </c>
      <c r="G68" s="13">
        <v>16</v>
      </c>
      <c r="H68" s="13">
        <v>0</v>
      </c>
      <c r="I68" s="13"/>
      <c r="J68" s="13">
        <v>0</v>
      </c>
      <c r="K68" s="13">
        <v>0</v>
      </c>
      <c r="L68" s="13"/>
      <c r="M68" s="13">
        <v>3</v>
      </c>
      <c r="N68" s="13">
        <v>0</v>
      </c>
      <c r="O68" s="13">
        <v>0</v>
      </c>
      <c r="P68" s="13">
        <v>0</v>
      </c>
      <c r="Q68" s="13">
        <v>0</v>
      </c>
      <c r="R68" s="13">
        <v>0</v>
      </c>
      <c r="S68" s="13">
        <v>0</v>
      </c>
      <c r="T68" s="13">
        <v>8</v>
      </c>
      <c r="U68" s="13">
        <v>14</v>
      </c>
      <c r="V68" s="13">
        <v>15</v>
      </c>
      <c r="W68" s="26">
        <v>5</v>
      </c>
    </row>
    <row r="69" spans="1:23" x14ac:dyDescent="0.2">
      <c r="A69" s="23"/>
      <c r="B69" s="4"/>
      <c r="C69" s="17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24"/>
    </row>
    <row r="70" spans="1:23" x14ac:dyDescent="0.2">
      <c r="A70" s="23">
        <v>501</v>
      </c>
      <c r="B70" s="4" t="s">
        <v>32</v>
      </c>
      <c r="C70" s="17" t="s">
        <v>2</v>
      </c>
      <c r="D70" s="13">
        <v>3923</v>
      </c>
      <c r="E70" s="13">
        <v>12511</v>
      </c>
      <c r="F70" s="13">
        <v>6552</v>
      </c>
      <c r="G70" s="13">
        <v>5107</v>
      </c>
      <c r="H70" s="13">
        <v>19</v>
      </c>
      <c r="I70" s="13"/>
      <c r="J70" s="13">
        <v>7</v>
      </c>
      <c r="K70" s="13">
        <v>0</v>
      </c>
      <c r="L70" s="13">
        <v>3</v>
      </c>
      <c r="M70" s="13">
        <v>0</v>
      </c>
      <c r="N70" s="13">
        <v>1</v>
      </c>
      <c r="O70" s="13">
        <v>0</v>
      </c>
      <c r="P70" s="13">
        <v>0</v>
      </c>
      <c r="Q70" s="13">
        <v>0</v>
      </c>
      <c r="R70" s="13">
        <v>0</v>
      </c>
      <c r="S70" s="13">
        <v>0</v>
      </c>
      <c r="T70" s="13">
        <v>26928</v>
      </c>
      <c r="U70" s="13">
        <v>12523</v>
      </c>
      <c r="V70" s="13">
        <v>6560</v>
      </c>
      <c r="W70" s="24">
        <v>5112</v>
      </c>
    </row>
    <row r="71" spans="1:23" x14ac:dyDescent="0.2">
      <c r="A71" s="23"/>
      <c r="B71" s="4"/>
      <c r="C71" s="17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24"/>
    </row>
    <row r="72" spans="1:23" x14ac:dyDescent="0.2">
      <c r="A72" s="23">
        <v>502</v>
      </c>
      <c r="B72" s="4" t="s">
        <v>33</v>
      </c>
      <c r="C72" s="17" t="s">
        <v>2</v>
      </c>
      <c r="D72" s="13">
        <v>15178</v>
      </c>
      <c r="E72" s="13">
        <v>21658</v>
      </c>
      <c r="F72" s="13">
        <v>16883</v>
      </c>
      <c r="G72" s="13">
        <v>17340</v>
      </c>
      <c r="H72" s="13">
        <v>7</v>
      </c>
      <c r="I72" s="13">
        <v>10</v>
      </c>
      <c r="J72" s="13">
        <v>13</v>
      </c>
      <c r="K72" s="13">
        <v>5</v>
      </c>
      <c r="L72" s="13">
        <v>0</v>
      </c>
      <c r="M72" s="13">
        <v>0</v>
      </c>
      <c r="N72" s="13">
        <v>2</v>
      </c>
      <c r="O72" s="13">
        <v>0</v>
      </c>
      <c r="P72" s="13">
        <v>0</v>
      </c>
      <c r="Q72" s="13">
        <v>0</v>
      </c>
      <c r="R72" s="13">
        <v>0</v>
      </c>
      <c r="S72" s="13">
        <v>0</v>
      </c>
      <c r="T72" s="13">
        <v>27819</v>
      </c>
      <c r="U72" s="13">
        <v>21671</v>
      </c>
      <c r="V72" s="13">
        <v>16898</v>
      </c>
      <c r="W72" s="24">
        <v>17351</v>
      </c>
    </row>
    <row r="73" spans="1:23" x14ac:dyDescent="0.2">
      <c r="A73" s="23"/>
      <c r="B73" s="4"/>
      <c r="C73" s="17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24"/>
    </row>
    <row r="74" spans="1:23" x14ac:dyDescent="0.2">
      <c r="A74" s="23">
        <v>508</v>
      </c>
      <c r="B74" s="4" t="s">
        <v>34</v>
      </c>
      <c r="C74" s="17" t="s">
        <v>2</v>
      </c>
      <c r="D74" s="13">
        <v>92</v>
      </c>
      <c r="E74" s="13">
        <v>89</v>
      </c>
      <c r="F74" s="13">
        <v>113</v>
      </c>
      <c r="G74" s="13">
        <v>116</v>
      </c>
      <c r="H74" s="13">
        <v>0</v>
      </c>
      <c r="I74" s="13">
        <v>10</v>
      </c>
      <c r="J74" s="13">
        <v>0</v>
      </c>
      <c r="K74" s="13">
        <v>11</v>
      </c>
      <c r="L74" s="13">
        <v>0</v>
      </c>
      <c r="M74" s="13">
        <v>0</v>
      </c>
      <c r="N74" s="13">
        <v>0</v>
      </c>
      <c r="O74" s="13">
        <v>0</v>
      </c>
      <c r="P74" s="13">
        <v>0</v>
      </c>
      <c r="Q74" s="13">
        <v>0</v>
      </c>
      <c r="R74" s="13">
        <v>0</v>
      </c>
      <c r="S74" s="13">
        <v>0</v>
      </c>
      <c r="T74" s="13">
        <v>90</v>
      </c>
      <c r="U74" s="13">
        <v>89</v>
      </c>
      <c r="V74" s="13">
        <v>113</v>
      </c>
      <c r="W74" s="24">
        <v>116</v>
      </c>
    </row>
    <row r="75" spans="1:23" x14ac:dyDescent="0.2">
      <c r="A75" s="23"/>
      <c r="B75" s="4"/>
      <c r="C75" s="17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24"/>
    </row>
    <row r="76" spans="1:23" x14ac:dyDescent="0.2">
      <c r="A76" s="23">
        <v>510</v>
      </c>
      <c r="B76" s="4" t="s">
        <v>35</v>
      </c>
      <c r="C76" s="17" t="s">
        <v>2</v>
      </c>
      <c r="D76" s="13">
        <v>6028</v>
      </c>
      <c r="E76" s="13">
        <v>4739</v>
      </c>
      <c r="F76" s="13">
        <v>5433</v>
      </c>
      <c r="G76" s="13">
        <v>5876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13">
        <v>0</v>
      </c>
      <c r="P76" s="13">
        <v>0</v>
      </c>
      <c r="Q76" s="13">
        <v>0</v>
      </c>
      <c r="R76" s="13">
        <v>0</v>
      </c>
      <c r="S76" s="13">
        <v>0</v>
      </c>
      <c r="T76" s="13">
        <v>4922</v>
      </c>
      <c r="U76" s="13">
        <v>4739</v>
      </c>
      <c r="V76" s="13">
        <v>5433</v>
      </c>
      <c r="W76" s="24">
        <v>5877</v>
      </c>
    </row>
    <row r="77" spans="1:23" x14ac:dyDescent="0.2">
      <c r="A77" s="23"/>
      <c r="B77" s="4"/>
      <c r="C77" s="17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24"/>
    </row>
    <row r="78" spans="1:23" x14ac:dyDescent="0.2">
      <c r="A78" s="23">
        <v>518</v>
      </c>
      <c r="B78" s="4" t="s">
        <v>36</v>
      </c>
      <c r="C78" s="17" t="s">
        <v>2</v>
      </c>
      <c r="D78" s="13">
        <v>908</v>
      </c>
      <c r="E78" s="13">
        <v>812</v>
      </c>
      <c r="F78" s="13">
        <v>850</v>
      </c>
      <c r="G78" s="13">
        <v>876</v>
      </c>
      <c r="H78" s="13">
        <v>0</v>
      </c>
      <c r="I78" s="13">
        <v>0</v>
      </c>
      <c r="J78" s="13">
        <v>0</v>
      </c>
      <c r="K78" s="13">
        <v>1</v>
      </c>
      <c r="L78" s="13">
        <v>0</v>
      </c>
      <c r="M78" s="13">
        <v>0</v>
      </c>
      <c r="N78" s="13">
        <v>0</v>
      </c>
      <c r="O78" s="13">
        <v>0</v>
      </c>
      <c r="P78" s="13">
        <v>0</v>
      </c>
      <c r="Q78" s="13">
        <v>0</v>
      </c>
      <c r="R78" s="13">
        <v>0</v>
      </c>
      <c r="S78" s="13">
        <v>0</v>
      </c>
      <c r="T78" s="13">
        <v>782</v>
      </c>
      <c r="U78" s="13">
        <v>812</v>
      </c>
      <c r="V78" s="13">
        <v>850</v>
      </c>
      <c r="W78" s="24">
        <v>876</v>
      </c>
    </row>
    <row r="79" spans="1:23" x14ac:dyDescent="0.2">
      <c r="A79" s="23"/>
      <c r="B79" s="4"/>
      <c r="C79" s="17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24"/>
    </row>
    <row r="80" spans="1:23" x14ac:dyDescent="0.2">
      <c r="A80" s="23">
        <v>520</v>
      </c>
      <c r="B80" s="4" t="s">
        <v>37</v>
      </c>
      <c r="C80" s="17" t="s">
        <v>2</v>
      </c>
      <c r="D80" s="13">
        <v>712</v>
      </c>
      <c r="E80" s="13">
        <v>867</v>
      </c>
      <c r="F80" s="13">
        <v>860</v>
      </c>
      <c r="G80" s="13">
        <v>802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13">
        <v>0</v>
      </c>
      <c r="P80" s="13">
        <v>0</v>
      </c>
      <c r="Q80" s="13">
        <v>0</v>
      </c>
      <c r="R80" s="13">
        <v>0</v>
      </c>
      <c r="S80" s="13">
        <v>0</v>
      </c>
      <c r="T80" s="13">
        <v>941</v>
      </c>
      <c r="U80" s="13">
        <v>867</v>
      </c>
      <c r="V80" s="13">
        <v>860</v>
      </c>
      <c r="W80" s="24">
        <v>802</v>
      </c>
    </row>
    <row r="81" spans="1:23" x14ac:dyDescent="0.2">
      <c r="A81" s="23"/>
      <c r="B81" s="4"/>
      <c r="C81" s="17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24"/>
    </row>
    <row r="82" spans="1:23" x14ac:dyDescent="0.2">
      <c r="A82" s="23">
        <v>530</v>
      </c>
      <c r="B82" s="4" t="s">
        <v>38</v>
      </c>
      <c r="C82" s="17" t="s">
        <v>2</v>
      </c>
      <c r="D82" s="13">
        <v>460</v>
      </c>
      <c r="E82" s="13">
        <v>510</v>
      </c>
      <c r="F82" s="13">
        <v>512</v>
      </c>
      <c r="G82" s="13">
        <v>484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1</v>
      </c>
      <c r="N82" s="13">
        <v>0</v>
      </c>
      <c r="O82" s="13">
        <v>0</v>
      </c>
      <c r="P82" s="13">
        <v>0</v>
      </c>
      <c r="Q82" s="13">
        <v>0</v>
      </c>
      <c r="R82" s="13">
        <v>0</v>
      </c>
      <c r="S82" s="13">
        <v>0</v>
      </c>
      <c r="T82" s="13">
        <v>498</v>
      </c>
      <c r="U82" s="13">
        <v>510</v>
      </c>
      <c r="V82" s="13">
        <v>512</v>
      </c>
      <c r="W82" s="24">
        <v>484</v>
      </c>
    </row>
    <row r="83" spans="1:23" x14ac:dyDescent="0.2">
      <c r="A83" s="23"/>
      <c r="B83" s="4"/>
      <c r="C83" s="17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24"/>
    </row>
    <row r="84" spans="1:23" x14ac:dyDescent="0.2">
      <c r="A84" s="23">
        <v>540</v>
      </c>
      <c r="B84" s="4" t="s">
        <v>39</v>
      </c>
      <c r="C84" s="17" t="s">
        <v>2</v>
      </c>
      <c r="D84" s="13">
        <v>1929</v>
      </c>
      <c r="E84" s="13">
        <v>1970</v>
      </c>
      <c r="F84" s="13">
        <v>1942</v>
      </c>
      <c r="G84" s="13">
        <v>1982</v>
      </c>
      <c r="H84" s="13">
        <v>6</v>
      </c>
      <c r="I84" s="13">
        <v>7</v>
      </c>
      <c r="J84" s="13">
        <v>7</v>
      </c>
      <c r="K84" s="13">
        <v>4</v>
      </c>
      <c r="L84" s="13">
        <v>1</v>
      </c>
      <c r="M84" s="13">
        <v>0</v>
      </c>
      <c r="N84" s="13">
        <v>1</v>
      </c>
      <c r="O84" s="13">
        <v>1</v>
      </c>
      <c r="P84" s="13">
        <v>0</v>
      </c>
      <c r="Q84" s="13">
        <v>0</v>
      </c>
      <c r="R84" s="13">
        <v>0</v>
      </c>
      <c r="S84" s="13">
        <v>0</v>
      </c>
      <c r="T84" s="13">
        <v>1988</v>
      </c>
      <c r="U84" s="13">
        <v>1978</v>
      </c>
      <c r="V84" s="13">
        <v>1950</v>
      </c>
      <c r="W84" s="24">
        <v>1987</v>
      </c>
    </row>
    <row r="85" spans="1:23" x14ac:dyDescent="0.2">
      <c r="A85" s="23"/>
      <c r="B85" s="4"/>
      <c r="C85" s="17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24"/>
    </row>
    <row r="86" spans="1:23" x14ac:dyDescent="0.2">
      <c r="A86" s="23">
        <v>541</v>
      </c>
      <c r="B86" s="4" t="s">
        <v>40</v>
      </c>
      <c r="C86" s="17" t="s">
        <v>2</v>
      </c>
      <c r="D86" s="13">
        <v>823</v>
      </c>
      <c r="E86" s="13">
        <v>769</v>
      </c>
      <c r="F86" s="13">
        <v>794</v>
      </c>
      <c r="G86" s="13">
        <v>847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13">
        <v>0</v>
      </c>
      <c r="P86" s="13">
        <v>0</v>
      </c>
      <c r="Q86" s="13">
        <v>0</v>
      </c>
      <c r="R86" s="13">
        <v>0</v>
      </c>
      <c r="S86" s="13">
        <v>0</v>
      </c>
      <c r="T86" s="13">
        <v>788</v>
      </c>
      <c r="U86" s="13">
        <v>769</v>
      </c>
      <c r="V86" s="13">
        <v>794</v>
      </c>
      <c r="W86" s="24">
        <v>847</v>
      </c>
    </row>
    <row r="87" spans="1:23" x14ac:dyDescent="0.2">
      <c r="A87" s="23"/>
      <c r="B87" s="4"/>
      <c r="C87" s="17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24"/>
    </row>
    <row r="88" spans="1:23" x14ac:dyDescent="0.2">
      <c r="A88" s="23">
        <v>550</v>
      </c>
      <c r="B88" s="4" t="s">
        <v>41</v>
      </c>
      <c r="C88" s="17" t="s">
        <v>2</v>
      </c>
      <c r="D88" s="13">
        <v>446</v>
      </c>
      <c r="E88" s="13">
        <v>474</v>
      </c>
      <c r="F88" s="13">
        <v>464</v>
      </c>
      <c r="G88" s="13">
        <v>454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13">
        <v>0</v>
      </c>
      <c r="P88" s="13">
        <v>0</v>
      </c>
      <c r="Q88" s="13">
        <v>0</v>
      </c>
      <c r="R88" s="13">
        <v>0</v>
      </c>
      <c r="S88" s="13">
        <v>0</v>
      </c>
      <c r="T88" s="13">
        <v>495</v>
      </c>
      <c r="U88" s="13">
        <v>474</v>
      </c>
      <c r="V88" s="13">
        <v>464</v>
      </c>
      <c r="W88" s="24">
        <v>454</v>
      </c>
    </row>
    <row r="89" spans="1:23" x14ac:dyDescent="0.2">
      <c r="A89" s="23"/>
      <c r="B89" s="4"/>
      <c r="C89" s="17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24"/>
    </row>
    <row r="90" spans="1:23" x14ac:dyDescent="0.2">
      <c r="A90" s="23" t="s">
        <v>44</v>
      </c>
      <c r="B90" s="4"/>
      <c r="C90" s="17" t="s">
        <v>2</v>
      </c>
      <c r="D90" s="13">
        <v>7</v>
      </c>
      <c r="E90" s="13">
        <v>3</v>
      </c>
      <c r="F90" s="13">
        <v>5</v>
      </c>
      <c r="G90" s="13">
        <v>5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13">
        <v>0</v>
      </c>
      <c r="P90" s="13">
        <v>0</v>
      </c>
      <c r="Q90" s="13">
        <v>0</v>
      </c>
      <c r="R90" s="13">
        <v>0</v>
      </c>
      <c r="S90" s="13">
        <v>0</v>
      </c>
      <c r="T90" s="13">
        <v>5</v>
      </c>
      <c r="U90" s="13">
        <v>3</v>
      </c>
      <c r="V90" s="13">
        <v>5</v>
      </c>
      <c r="W90" s="24">
        <v>5</v>
      </c>
    </row>
    <row r="91" spans="1:23" x14ac:dyDescent="0.2">
      <c r="A91" s="23"/>
      <c r="B91" s="4"/>
      <c r="C91" s="17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24"/>
    </row>
    <row r="92" spans="1:23" x14ac:dyDescent="0.2">
      <c r="A92" s="27"/>
      <c r="B92" s="10" t="s">
        <v>42</v>
      </c>
      <c r="C92" s="18" t="s">
        <v>2</v>
      </c>
      <c r="D92" s="14"/>
      <c r="E92" s="9">
        <v>534525</v>
      </c>
      <c r="F92" s="9">
        <v>543071</v>
      </c>
      <c r="G92" s="15">
        <v>553674</v>
      </c>
      <c r="H92" s="14">
        <v>77585</v>
      </c>
      <c r="I92" s="9">
        <v>75563</v>
      </c>
      <c r="J92" s="9">
        <v>79880</v>
      </c>
      <c r="K92" s="15">
        <v>76851</v>
      </c>
      <c r="L92" s="14">
        <v>330</v>
      </c>
      <c r="M92" s="9">
        <v>345</v>
      </c>
      <c r="N92" s="9">
        <v>345</v>
      </c>
      <c r="O92" s="15">
        <v>329</v>
      </c>
      <c r="P92" s="36">
        <v>0</v>
      </c>
      <c r="Q92" s="28">
        <v>0</v>
      </c>
      <c r="R92" s="28">
        <v>0</v>
      </c>
      <c r="S92" s="15">
        <v>0</v>
      </c>
      <c r="T92" s="14">
        <v>611542</v>
      </c>
      <c r="U92" s="9">
        <v>610433</v>
      </c>
      <c r="V92" s="9">
        <v>623296</v>
      </c>
      <c r="W92" s="28">
        <v>630854</v>
      </c>
    </row>
    <row r="93" spans="1:23" x14ac:dyDescent="0.2">
      <c r="A93" s="29"/>
      <c r="B93" s="30"/>
      <c r="C93" s="31" t="s">
        <v>3</v>
      </c>
      <c r="D93" s="32">
        <v>117282</v>
      </c>
      <c r="E93" s="33">
        <v>117616</v>
      </c>
      <c r="F93" s="33">
        <v>113963</v>
      </c>
      <c r="G93" s="34">
        <v>114053</v>
      </c>
      <c r="H93" s="32">
        <v>6548</v>
      </c>
      <c r="I93" s="33">
        <v>6764</v>
      </c>
      <c r="J93" s="33">
        <v>7681</v>
      </c>
      <c r="K93" s="34">
        <v>7482</v>
      </c>
      <c r="L93" s="32">
        <v>83</v>
      </c>
      <c r="M93" s="33">
        <v>100</v>
      </c>
      <c r="N93" s="33">
        <v>91</v>
      </c>
      <c r="O93" s="34">
        <v>89</v>
      </c>
      <c r="P93" s="32">
        <v>0</v>
      </c>
      <c r="Q93" s="33">
        <v>0</v>
      </c>
      <c r="R93" s="33">
        <v>0</v>
      </c>
      <c r="S93" s="34">
        <v>0</v>
      </c>
      <c r="T93" s="32">
        <v>123913</v>
      </c>
      <c r="U93" s="33">
        <v>124480</v>
      </c>
      <c r="V93" s="33">
        <v>121735</v>
      </c>
      <c r="W93" s="35">
        <v>121624</v>
      </c>
    </row>
    <row r="94" spans="1:23" x14ac:dyDescent="0.2"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6" spans="1:23" x14ac:dyDescent="0.2">
      <c r="A96" s="5" t="s">
        <v>45</v>
      </c>
    </row>
  </sheetData>
  <mergeCells count="5">
    <mergeCell ref="D4:G4"/>
    <mergeCell ref="H4:K4"/>
    <mergeCell ref="L4:O4"/>
    <mergeCell ref="P4:S4"/>
    <mergeCell ref="T4:W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</vt:lpstr>
      <vt:lpstr>Hoja1</vt:lpstr>
      <vt:lpstr>Hoja (2)</vt:lpstr>
      <vt:lpstr>Hoja!rad81C73.tmp</vt:lpstr>
      <vt:lpstr>'Hoja (2)'!rad81C73.tmp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Angeles Vilches Medina</dc:creator>
  <cp:lastModifiedBy>Ana Maria Galán Romero</cp:lastModifiedBy>
  <cp:lastPrinted>2016-06-22T07:48:54Z</cp:lastPrinted>
  <dcterms:created xsi:type="dcterms:W3CDTF">2016-06-16T09:41:11Z</dcterms:created>
  <dcterms:modified xsi:type="dcterms:W3CDTF">2024-07-11T11:38:07Z</dcterms:modified>
</cp:coreProperties>
</file>